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 CY 2016\Annual Gender and Development Accomplishment Report (AGDAR)\"/>
    </mc:Choice>
  </mc:AlternateContent>
  <bookViews>
    <workbookView xWindow="0" yWindow="0" windowWidth="23040" windowHeight="9060" activeTab="2"/>
  </bookViews>
  <sheets>
    <sheet name="x" sheetId="1" r:id="rId1"/>
    <sheet name="xx" sheetId="2" r:id="rId2"/>
    <sheet name="gad accomplishment 2015format " sheetId="3" r:id="rId3"/>
    <sheet name="Sheet1" sheetId="4" r:id="rId4"/>
  </sheets>
  <definedNames>
    <definedName name="OLE_LINK1" localSheetId="1">xx!$C$6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4" l="1"/>
  <c r="B54" i="4"/>
</calcChain>
</file>

<file path=xl/sharedStrings.xml><?xml version="1.0" encoding="utf-8"?>
<sst xmlns="http://schemas.openxmlformats.org/spreadsheetml/2006/main" count="903" uniqueCount="543">
  <si>
    <t>Expected Output/Target ben</t>
  </si>
  <si>
    <t>Implementation Period</t>
  </si>
  <si>
    <t>Performance Indicator</t>
  </si>
  <si>
    <t>OPR</t>
  </si>
  <si>
    <t>Budget Allocation</t>
  </si>
  <si>
    <t>A.Capability Building and consciousness Raising</t>
  </si>
  <si>
    <t>1.Gender Sensitivity Orientation</t>
  </si>
  <si>
    <t>2. Orientation on RA 9262 (Anti-VAWC Law)</t>
  </si>
  <si>
    <t xml:space="preserve">3. Gender Responsive Barangay </t>
  </si>
  <si>
    <t>Lack of awareness on gender and devt, women’s rights and issues</t>
  </si>
  <si>
    <t>Cases of VAWC in the communities</t>
  </si>
  <si>
    <t>Ensure gender-responsive in barangay devt planning and projects implementation</t>
  </si>
  <si>
    <t>Gender Sensitivity of 150 couples</t>
  </si>
  <si>
    <t>Minimize number of  VAWC cases; know how on the process in handling of cases; 4Ps recipients</t>
  </si>
  <si>
    <t>27 Barangays of Gloria</t>
  </si>
  <si>
    <t>150 couples aware of GAD issues and concern</t>
  </si>
  <si>
    <t>1500 recipient of 4Ps oriented on anti-VAWC law</t>
  </si>
  <si>
    <t xml:space="preserve">Gender Responsive Barangay </t>
  </si>
  <si>
    <t>MSWDO/DILG/MPDO</t>
  </si>
  <si>
    <t>MSWDO/ DILG/PNP/Municipal Link</t>
  </si>
  <si>
    <t>MSWDO/DILG/</t>
  </si>
  <si>
    <t>P15,000.00</t>
  </si>
  <si>
    <t>P20,000.00</t>
  </si>
  <si>
    <t>P5,000.00</t>
  </si>
  <si>
    <t>B.Women’s Activities</t>
  </si>
  <si>
    <t>Involvement of women in municipal activity; socialization and integration of GAD advocates</t>
  </si>
  <si>
    <t>Awareness and knowledge enrichment; sportmanship</t>
  </si>
  <si>
    <t>Women’s month Celeb coordinated and implemented</t>
  </si>
  <si>
    <t>MSWDO/Women’s group/</t>
  </si>
  <si>
    <t>P10,000.00</t>
  </si>
  <si>
    <r>
      <t>C</t>
    </r>
    <r>
      <rPr>
        <sz val="9"/>
        <color rgb="FF17365D"/>
        <rFont val="Calibri"/>
        <family val="2"/>
        <scheme val="minor"/>
      </rPr>
      <t>. Direct Service/Assistance</t>
    </r>
  </si>
  <si>
    <t>1.Educational Assistance to OSY</t>
  </si>
  <si>
    <t>2. Special Program for employment of Student (SPES)</t>
  </si>
  <si>
    <t>3. Health services to women and children</t>
  </si>
  <si>
    <t xml:space="preserve">4. Relief assistance to women,  children and youth </t>
  </si>
  <si>
    <t>5. Emergency Shelter Assistance</t>
  </si>
  <si>
    <t>6. Service for the Elderly</t>
  </si>
  <si>
    <t>7. Services for Differently –Abled Person</t>
  </si>
  <si>
    <t>8. Livelihood assistance to women’s</t>
  </si>
  <si>
    <t>9. Supplementary feeding for Day Care Children</t>
  </si>
  <si>
    <t>Need to appropriate resources for social service for the benefit of poor, marginalized and disadvantaged women and their families</t>
  </si>
  <si>
    <t>Increasing number of OSY; capability of parents to send children in tertiary school</t>
  </si>
  <si>
    <t>Lack of finances for their school expenses; On-the-Job training  for students</t>
  </si>
  <si>
    <t>Reproductive health for women and men</t>
  </si>
  <si>
    <t>Need for food, shelter and clothing for women and children in crisis or families affected by man-made and natural disaster</t>
  </si>
  <si>
    <t>Provision of housing assistance to victim of man-made and natural disaster</t>
  </si>
  <si>
    <t>Comprehensive social services for elderly; Involvement of elderly in nation building</t>
  </si>
  <si>
    <t>Magna Carta for Disabled Person not fully implemented</t>
  </si>
  <si>
    <t>Lack  livelihood opportunities for women</t>
  </si>
  <si>
    <t>Malnourish Day Care Children</t>
  </si>
  <si>
    <t>Capability and empowerment of women</t>
  </si>
  <si>
    <t>Deserving poor OSY enrolled in college</t>
  </si>
  <si>
    <t>Employment for students</t>
  </si>
  <si>
    <t>Prenatal care and services for women</t>
  </si>
  <si>
    <t>Education and  hygiene services to GRO</t>
  </si>
  <si>
    <t>Pre Marriage Counseling to 250  couples</t>
  </si>
  <si>
    <t>Family Planning Services to reproductive age couples (education, counseling and supplies)</t>
  </si>
  <si>
    <t>Deworming and vitamin A supplementation</t>
  </si>
  <si>
    <t>Monthly weighing and health monitoring to 0-71 months children</t>
  </si>
  <si>
    <t>Provision of basic needs to victims of disaster</t>
  </si>
  <si>
    <t>Provision of housing materials to disaster  victims</t>
  </si>
  <si>
    <t>Provision of health services, livelihood services and other benefits for elderly</t>
  </si>
  <si>
    <t>Provision of comprehensive services for PWD children               ( medical assistance, Provision of assistive device, Livelihood for PWD parents, Cap Building)</t>
  </si>
  <si>
    <t>Conduct training on product dev’t and labeling and provision of capital assistance</t>
  </si>
  <si>
    <t>Actual feeding to 1,500 Day Care Children</t>
  </si>
  <si>
    <t>Jan-Dec 2015</t>
  </si>
  <si>
    <t>10 OSY enrolled in college</t>
  </si>
  <si>
    <t>Students employed in SPES</t>
  </si>
  <si>
    <t>Health services rendered to GRO</t>
  </si>
  <si>
    <t>Conducted PMC to 200 couples</t>
  </si>
  <si>
    <t>Rendered FPS to 500 couples</t>
  </si>
  <si>
    <t>Provided goods to victims of disaster</t>
  </si>
  <si>
    <t>Provided comprehensive social services to elderly in 27 barangays</t>
  </si>
  <si>
    <t>Provided comprehensive services for PWD</t>
  </si>
  <si>
    <t>Provided IGP to women</t>
  </si>
  <si>
    <t>Provided supplementary feeding to 33 Day care Centers</t>
  </si>
  <si>
    <t>MSWDO/MPDO</t>
  </si>
  <si>
    <t>MSWDO/Alay lakad Board</t>
  </si>
  <si>
    <t>MPDO/PESO</t>
  </si>
  <si>
    <t>MHO</t>
  </si>
  <si>
    <t>MSWDO/MDRRMO</t>
  </si>
  <si>
    <t>MSWDO/MHO/MPDO/DILG</t>
  </si>
  <si>
    <t>MSWDO/Day care Worker/DCP</t>
  </si>
  <si>
    <t>P80,000.00</t>
  </si>
  <si>
    <t>P100,000.00</t>
  </si>
  <si>
    <t>P 150,000.00</t>
  </si>
  <si>
    <t>P3,500,000.00</t>
  </si>
  <si>
    <t>D. Programs and Projects</t>
  </si>
  <si>
    <t>1.Livelihood Training and capital assistance</t>
  </si>
  <si>
    <t>2. Environmental protection</t>
  </si>
  <si>
    <t xml:space="preserve">3. Solid Waste Management </t>
  </si>
  <si>
    <t>D. GAD Plan Preparation</t>
  </si>
  <si>
    <t>Barangay GAD inclusion to BDP</t>
  </si>
  <si>
    <t>Inadequate livelihood opportunities for women</t>
  </si>
  <si>
    <t xml:space="preserve">Environmental degradation </t>
  </si>
  <si>
    <t>Improper waste management causes disaster further burdering women</t>
  </si>
  <si>
    <t>More participatory and responsive GAD plan</t>
  </si>
  <si>
    <t>GAD responsive project</t>
  </si>
  <si>
    <t>Skills training and capital assistance extended to needy women and their families</t>
  </si>
  <si>
    <t xml:space="preserve">Natural resources in the municipality is well maintained </t>
  </si>
  <si>
    <t>Additional income from garbage materials recovery</t>
  </si>
  <si>
    <t>Comprehensive GAD Plan</t>
  </si>
  <si>
    <t>Integration of gender responsive projects and in decision making</t>
  </si>
  <si>
    <t>Sustained increase of income among women</t>
  </si>
  <si>
    <t>Land, air seascape maintained</t>
  </si>
  <si>
    <t>Income earned from recycling</t>
  </si>
  <si>
    <t>GAD Plan for 2015</t>
  </si>
  <si>
    <t>Gender responsive BDP’s</t>
  </si>
  <si>
    <t>MENRO</t>
  </si>
  <si>
    <t>MSWDO</t>
  </si>
  <si>
    <t>Liga ng mga Barangay</t>
  </si>
  <si>
    <t xml:space="preserve">E. Networking and Linkages </t>
  </si>
  <si>
    <t>Multi agency meetings and consultation for GAD implemetation</t>
  </si>
  <si>
    <t>Need to coordinate PPA’s for gender equality and equity</t>
  </si>
  <si>
    <t>Convergence of resources among stakeholders</t>
  </si>
  <si>
    <t>Coordinated implementation of GAD</t>
  </si>
  <si>
    <t>MSWDO/DILG/MHO /MPDO</t>
  </si>
  <si>
    <t>Gender Issue &amp; GAD Mandate</t>
  </si>
  <si>
    <t>Cause of |Gender Issue</t>
  </si>
  <si>
    <t>GAD Objective</t>
  </si>
  <si>
    <t>LGU Program/Project</t>
  </si>
  <si>
    <t>GAD Activity</t>
  </si>
  <si>
    <t>Target</t>
  </si>
  <si>
    <t>Indicator</t>
  </si>
  <si>
    <t>PS</t>
  </si>
  <si>
    <t>MOOE</t>
  </si>
  <si>
    <t>CO</t>
  </si>
  <si>
    <t>TOTAL</t>
  </si>
  <si>
    <t>Office of Primary Responsibility</t>
  </si>
  <si>
    <t>No formal GAD Plan to date</t>
  </si>
  <si>
    <t>No formal and functinal GAD Focal Point System</t>
  </si>
  <si>
    <t>To activate GFPS</t>
  </si>
  <si>
    <t>Operationalization of GFPS</t>
  </si>
  <si>
    <t>GFPS operationalized</t>
  </si>
  <si>
    <t>To provide bases for Implementation of GAD sensitive and responsive PPA's</t>
  </si>
  <si>
    <t>GAD Planning and Budgetting</t>
  </si>
  <si>
    <t>Formulation of 2014 GAD Plan for integraation in FY 2015AIP</t>
  </si>
  <si>
    <t>GAD Plan formulated and integrated in AIP</t>
  </si>
  <si>
    <t>Non-Use of sex-disaggregated data on planning and decision making</t>
  </si>
  <si>
    <t>Absence of reliable HH level data for planning and decision-making purposes</t>
  </si>
  <si>
    <t>To provide reliable updated HH level data base system</t>
  </si>
  <si>
    <t>GAD Planning and Budgetting;Planning and Programming</t>
  </si>
  <si>
    <t>Utilization of available &amp; latest CHT Database</t>
  </si>
  <si>
    <t>CHT database utilized</t>
  </si>
  <si>
    <t>2008 CBMS pass</t>
  </si>
  <si>
    <t>Counterparting Program for Public-Private Partnerships</t>
  </si>
  <si>
    <t>Facilitation of CBMS Updating</t>
  </si>
  <si>
    <t>CBMS Updating Facilitated</t>
  </si>
  <si>
    <t>Completion of CBMS  Updating</t>
  </si>
  <si>
    <t>CBMS completed</t>
  </si>
  <si>
    <t>Utilization of sex-disaggregated data based on updated CBMS</t>
  </si>
  <si>
    <t>Pertinent sex-disaggregated data utilized in GAD targets in annual planning</t>
  </si>
  <si>
    <t>Results of gender responsive programs for GAD benefiiciaires not properly monitored &amp; evaluated</t>
  </si>
  <si>
    <t>M&amp;E for GAD not prioritized as there is no approved GAD Plan and Accomplishment Report</t>
  </si>
  <si>
    <t>To provide feedback information on the Implemetation of GAD responsive PPA's</t>
  </si>
  <si>
    <t>Monitoring and Evaluation</t>
  </si>
  <si>
    <t>Conduct regular M&amp;E of the Gender Responsive programs</t>
  </si>
  <si>
    <t>Conduct impact-evaluation of GAD Implementation</t>
  </si>
  <si>
    <t>GAD PPA's monitored and evaluated yearly</t>
  </si>
  <si>
    <t>Impact Evaluation conducted</t>
  </si>
  <si>
    <t>None used of HGDG tools for assessing gender responsive programs</t>
  </si>
  <si>
    <t>Issuance of a policy requiring or adopting the use of the Harmonized Gender and Development Guidelines in assessing gender responsive programs for GAD beneficiairies.</t>
  </si>
  <si>
    <t>No GAD databank</t>
  </si>
  <si>
    <t>To ensureavailability of GAD records</t>
  </si>
  <si>
    <t>Administrative Services</t>
  </si>
  <si>
    <t>Establish/Maintain GAD databank</t>
  </si>
  <si>
    <t>Databank establish/maintained</t>
  </si>
  <si>
    <t>Majority of officials and employees are having lifestyle related illness(diabetes,hypertension,cancer)</t>
  </si>
  <si>
    <t>Sedentary lifestyle;lack of proper exercise and nutrition</t>
  </si>
  <si>
    <t>To encourage employees to practice healthy lifesyle</t>
  </si>
  <si>
    <t>Conduct sex disaggregate inventory and profiling of LGU employees and officials</t>
  </si>
  <si>
    <t>Employees profiles completed</t>
  </si>
  <si>
    <t>Employee Welfare services</t>
  </si>
  <si>
    <t>Provision of lab supplies for annual check-up of regular employees at RHU</t>
  </si>
  <si>
    <t>Required lab supplies provided;Regular employees underwent annual check-up</t>
  </si>
  <si>
    <t>Health education services</t>
  </si>
  <si>
    <t>Diet counseling,weight,blood monitoring</t>
  </si>
  <si>
    <t>employees availed diet counseling,weight and blood pressure monitoring</t>
  </si>
  <si>
    <t>To encourage employees to engage in physical fitness activties</t>
  </si>
  <si>
    <t>Physical Fitness Program</t>
  </si>
  <si>
    <t>Provision of operation and maintenance expenses of PFC</t>
  </si>
  <si>
    <t>Physical fitness instructors hired; employees joined physical activities</t>
  </si>
  <si>
    <t>Many of rank and file employees cannot afford to have own house</t>
  </si>
  <si>
    <t>Low income</t>
  </si>
  <si>
    <t>To provide low cosr housing to rank and file employees</t>
  </si>
  <si>
    <t>Employees welfare services</t>
  </si>
  <si>
    <t>Housing Program for Rank and file employees</t>
  </si>
  <si>
    <t>Housing site developed rank and file employees provided housing materials</t>
  </si>
  <si>
    <t>Women employees bring their toddlers to office function</t>
  </si>
  <si>
    <t>To provide child-minding services to women employees</t>
  </si>
  <si>
    <t>Employee welfare program</t>
  </si>
  <si>
    <t>Construction of Child -Minding Center</t>
  </si>
  <si>
    <t>Child-Minding Center consructed and maintained</t>
  </si>
  <si>
    <t>Client Focused</t>
  </si>
  <si>
    <t>Unhealthy/unconducive work apaces/environment of social service office</t>
  </si>
  <si>
    <t>Inadequate allocation of fund spaces/lack of appropriate facilities/amenities for both service providers and disadvantaged clients</t>
  </si>
  <si>
    <t>To provide approriated,adequate and client-friendly office spaces/facilities/amenities</t>
  </si>
  <si>
    <t>General Services</t>
  </si>
  <si>
    <t>Reallocation of client-friendly ground office to MSWDO</t>
  </si>
  <si>
    <t>Client-friendly ground office space reallocated to MSWDO.</t>
  </si>
  <si>
    <t>Construction/Improvement of MSWDO</t>
  </si>
  <si>
    <t>Construction of MSWDO(with spacious Stock room,ramp for PWD and reception area for clients) (Phase 1)</t>
  </si>
  <si>
    <t>social welfare &amp; dev't services</t>
  </si>
  <si>
    <t>Late detection of breast cancer cases</t>
  </si>
  <si>
    <t>no regular breast check up</t>
  </si>
  <si>
    <t>to encourage awareness among women about breast  cancer</t>
  </si>
  <si>
    <t>health education services</t>
  </si>
  <si>
    <t>intensify IEC on breast cancer examination</t>
  </si>
  <si>
    <t>Prevalence of malnutrion among children</t>
  </si>
  <si>
    <t>To reduce malnutrition rate among children</t>
  </si>
  <si>
    <t>Poverty, low/wrong food intake,too many children in poor families</t>
  </si>
  <si>
    <t>feeding program ,GP growth monitoring ,MNCHN,MDOSK</t>
  </si>
  <si>
    <t>deworming</t>
  </si>
  <si>
    <t>children dewormed</t>
  </si>
  <si>
    <t>Provide supplemental food to underweight children in areas without feeding program</t>
  </si>
  <si>
    <t>underweight children provided supplemental food</t>
  </si>
  <si>
    <t>conduct caregiver classes/PABASA  sa Nutrition</t>
  </si>
  <si>
    <t>caregiver classes  conducted</t>
  </si>
  <si>
    <t>Increasing number of teenage pregnancies</t>
  </si>
  <si>
    <t>Lack of  sex education</t>
  </si>
  <si>
    <t>To reduce occurrence teenage pregnancies</t>
  </si>
  <si>
    <t>adolescent health education</t>
  </si>
  <si>
    <t>Conduct training on Peer Counselors per school</t>
  </si>
  <si>
    <t>peers counselors trainings conducted</t>
  </si>
  <si>
    <t>LPED training</t>
  </si>
  <si>
    <t>LPED training conducted</t>
  </si>
  <si>
    <t>LPED participants trained</t>
  </si>
  <si>
    <t>AHYD training</t>
  </si>
  <si>
    <t>AHYDP training conducted</t>
  </si>
  <si>
    <t>AHYDP participants trained</t>
  </si>
  <si>
    <t>Less representation of women in politics and decision making bodies</t>
  </si>
  <si>
    <t>culture,consent of husband,financial consideration</t>
  </si>
  <si>
    <t>To encourage more women to participate in politics and decision making  bodies</t>
  </si>
  <si>
    <t>Information,education and communication on GST</t>
  </si>
  <si>
    <t>profiling of potential women leaders</t>
  </si>
  <si>
    <t>Conduct orientation of potential women leaders on MCW and GST</t>
  </si>
  <si>
    <t>Many families in the diff. brgys are living below poverty threshold, living in disaster prone areas, living in makeshift houses,poor sanitation</t>
  </si>
  <si>
    <t>Low income,lack of/low education;lack of skills;no sanitary toilets no access to health and credit facilities</t>
  </si>
  <si>
    <t>To improve the living condition of indigent population</t>
  </si>
  <si>
    <t>Community Welfare services</t>
  </si>
  <si>
    <t>Provision of the following services:</t>
  </si>
  <si>
    <t>Disaster Relief</t>
  </si>
  <si>
    <t>victims o f calamities</t>
  </si>
  <si>
    <t>food for work</t>
  </si>
  <si>
    <t>approved requested for food for work provided</t>
  </si>
  <si>
    <t>Emergency Shelter assistance</t>
  </si>
  <si>
    <t>indigent families provided housing materials for house repairs</t>
  </si>
  <si>
    <t>beneficiaries provided shelter assistance</t>
  </si>
  <si>
    <t>Livelihood assistance</t>
  </si>
  <si>
    <t>qualified SEA applicants provided livelihood assistance</t>
  </si>
  <si>
    <t>Senoir Citien /PWDs provided with  livelihood assistance</t>
  </si>
  <si>
    <t>Mangyan benefficiaries provided requested livelihood assistance</t>
  </si>
  <si>
    <t>Core shelter assistance</t>
  </si>
  <si>
    <t>Prevalence of dysfunctional families</t>
  </si>
  <si>
    <t>Broken homes,poverty, illicit affair, battering , migrant workers</t>
  </si>
  <si>
    <t>To reduce the no. of disfunctional families</t>
  </si>
  <si>
    <t>Many families cannot cope during crisis situation</t>
  </si>
  <si>
    <t>Poverty</t>
  </si>
  <si>
    <t>To provide assistance in time of crisis</t>
  </si>
  <si>
    <t>Increasing number of out of school children and youth</t>
  </si>
  <si>
    <t>To provide augmentation support to the educational  needs of children     and youth</t>
  </si>
  <si>
    <t>Provision of AICS</t>
  </si>
  <si>
    <t>persons in crisis situation assisted</t>
  </si>
  <si>
    <t>PWDs/Senior Citiens incrisis provided  requested assistance</t>
  </si>
  <si>
    <t>college students provided assistance for tuation fees</t>
  </si>
  <si>
    <t>women students provided assistance for tuation fees</t>
  </si>
  <si>
    <t>DC/school students provided dental kit</t>
  </si>
  <si>
    <t>40 PANDAYAN Sanayang Entreprenyur and 30 Pandayan Best scholars provided countermart</t>
  </si>
  <si>
    <t>Iskolar ng Bayan (ISKOLA) 10 scholars provided scholarsip benefits</t>
  </si>
  <si>
    <t>Orientation and trainings</t>
  </si>
  <si>
    <t>MOVE advocates trained</t>
  </si>
  <si>
    <t>GST MCW orientation/trainings</t>
  </si>
  <si>
    <t>participants trained</t>
  </si>
  <si>
    <t>PES trainings</t>
  </si>
  <si>
    <t>pax trained</t>
  </si>
  <si>
    <t>RPM classes</t>
  </si>
  <si>
    <t>couples trained</t>
  </si>
  <si>
    <t>2 promotion of women's rigths trainings; 70 pax trained</t>
  </si>
  <si>
    <t>referred cases of abused women and children provided temporary shelter and other services</t>
  </si>
  <si>
    <t>Support staff hired</t>
  </si>
  <si>
    <t>Wards provided subsistence</t>
  </si>
  <si>
    <t>Other maintenance expenses provided</t>
  </si>
  <si>
    <t>Essential Health Care Program for children/ Fit the school program</t>
  </si>
  <si>
    <t>Conduction orientation and training</t>
  </si>
  <si>
    <t>Family    welfare            services</t>
  </si>
  <si>
    <t>To reduce incidence of   VAWC cases</t>
  </si>
  <si>
    <t>Awareness on laws re Gender Based Violence</t>
  </si>
  <si>
    <t>Increasing no. of reported cases on VAWC (2011-13,,2012-24,2013-16) Rape (2011-37,2012-39,2013-40)</t>
  </si>
  <si>
    <t>education service</t>
  </si>
  <si>
    <t>hiring of staff</t>
  </si>
  <si>
    <t>financial constraints</t>
  </si>
  <si>
    <t>SUV</t>
  </si>
  <si>
    <t>repair /rehab of Governtment buildings and facilities</t>
  </si>
  <si>
    <t>I MAGNA CARTA OF WOMEN MANDATES</t>
  </si>
  <si>
    <t>Majorities of government Personnel not oriented on GAD &amp;MCW</t>
  </si>
  <si>
    <t>Training and government</t>
  </si>
  <si>
    <t>conduct GST to all LGU</t>
  </si>
  <si>
    <t>GST Training</t>
  </si>
  <si>
    <t>employees trained</t>
  </si>
  <si>
    <t>incedence of child labor</t>
  </si>
  <si>
    <t>poverty</t>
  </si>
  <si>
    <t>To prevent exploitation children</t>
  </si>
  <si>
    <t>family welfare services</t>
  </si>
  <si>
    <t>coordinate and validate with the brgys reported incidence of child labor</t>
  </si>
  <si>
    <t>Provide intervention to stop child labor</t>
  </si>
  <si>
    <t>Increasing number of women and men infected with STI and HIVAIDS</t>
  </si>
  <si>
    <t>unsafe sex ,multiple sex partners; late detection due to prolonged incubation of HIVAIDS</t>
  </si>
  <si>
    <t>To strengthen the awareness on the prevention and management of STIs,HIVAIDS among women,men and children</t>
  </si>
  <si>
    <t>health education</t>
  </si>
  <si>
    <t>intensify EIC on STIs,HIVAIDS</t>
  </si>
  <si>
    <t>participants oriented on advocacy/awareness seminars</t>
  </si>
  <si>
    <t>no local office handling OFW concerns; no data base for OFWs</t>
  </si>
  <si>
    <t>not a priority</t>
  </si>
  <si>
    <t>to provide focal office to handle OFW concerns;to ensure availaility of OFW</t>
  </si>
  <si>
    <t>establishment and operationaliation of one stop migration center</t>
  </si>
  <si>
    <t>one stop migration center established</t>
  </si>
  <si>
    <t>Increasing numbers of CICL and cildren in Armed conflict</t>
  </si>
  <si>
    <t>Lack of discipline in upbringing of children,irresponsible parents</t>
  </si>
  <si>
    <t>To prevent escalation of crimes involving children/youth</t>
  </si>
  <si>
    <t>conduct orientation on criminal liability of parents re crimes committed by their children and counseling of parents with delinquent children</t>
  </si>
  <si>
    <t>Exploitation of children by crime syndicates</t>
  </si>
  <si>
    <t>coordination and linkaging</t>
  </si>
  <si>
    <t>Activation of all councils for protection of children to the brgy to Prov'tl level</t>
  </si>
  <si>
    <t>Intensify police visibility in delinquent areas</t>
  </si>
  <si>
    <t>Imposition of strict implementation of curfew for minors</t>
  </si>
  <si>
    <t>Lobby with various organiation s'Sanggunian,Mayors,Congressman and Governor to petition the  amendment of the said law</t>
  </si>
  <si>
    <t>advocacy</t>
  </si>
  <si>
    <t>To advocate amendment of pertinent provision of the law</t>
  </si>
  <si>
    <t>Existence of law prohibiting detention and incarceration children</t>
  </si>
  <si>
    <t>Not a priority project</t>
  </si>
  <si>
    <t>Lack of awareness on gender and dev't  women rights and issues</t>
  </si>
  <si>
    <t>Gender Sensitivity Orientation</t>
  </si>
  <si>
    <t>Orientation</t>
  </si>
  <si>
    <t>27 Brgys oriented</t>
  </si>
  <si>
    <t>Planning</t>
  </si>
  <si>
    <t>Gender Responsive Barangay</t>
  </si>
  <si>
    <t>ARAL SCHOLAR</t>
  </si>
  <si>
    <t>IN-SCHOOL  OF YOUTH</t>
  </si>
  <si>
    <t>indigeneous Peolple ARAL SCHOLAR</t>
  </si>
  <si>
    <t>incoming college students p</t>
  </si>
  <si>
    <t>IP students enrolled</t>
  </si>
  <si>
    <t>Need to appropriate resources for social service  for the benefit of poor, marginalizd and disdavantaged women and their families</t>
  </si>
  <si>
    <t xml:space="preserve">Capability and empowerment of women </t>
  </si>
  <si>
    <t>Special Program for Employment of Student (SPES)</t>
  </si>
  <si>
    <t>Lack of finances for their school expenses; on -the-job training for students</t>
  </si>
  <si>
    <t>students employed in SPES</t>
  </si>
  <si>
    <t>Education and hygiene services to GRO</t>
  </si>
  <si>
    <t>health services to GRO was given</t>
  </si>
  <si>
    <t>Pre -marriage Counseling to 250 couples</t>
  </si>
  <si>
    <t>Family Planning Services to reproductive age couples (education, counseling and supplies</t>
  </si>
  <si>
    <t>rendered FPS to 500 couples</t>
  </si>
  <si>
    <t>Deworming and vitamin a supplementation</t>
  </si>
  <si>
    <t xml:space="preserve">Need for food,shelter and clothing for women and children in crisis or families affected by man-made and natural disaster </t>
  </si>
  <si>
    <t>provided housing  materials to victim of disaster</t>
  </si>
  <si>
    <t>Service for the Elderly</t>
  </si>
  <si>
    <t>Magna Carta for disabled Person not fully implemented</t>
  </si>
  <si>
    <t>Provision of comprehensive services for PWD children(medical assistance, Provision of assistive device, Livelihood for PWS parents, Capability building</t>
  </si>
  <si>
    <t>Maintenance of Women and Children Development Center</t>
  </si>
  <si>
    <t>Inadequate financial support for the maintenance of Women and Children Development Center</t>
  </si>
  <si>
    <t>ensure full delivery of services of the center</t>
  </si>
  <si>
    <t>Repair/rehab of women center including fence</t>
  </si>
  <si>
    <t xml:space="preserve">constructed  fence </t>
  </si>
  <si>
    <t>Lack of Livelihood opportunities for women</t>
  </si>
  <si>
    <t>Conduct training on product developemnt and labelling and provision of capital assistance</t>
  </si>
  <si>
    <t>provided IGP for women</t>
  </si>
  <si>
    <t>MSWDO/tesda/DILG</t>
  </si>
  <si>
    <t xml:space="preserve">SFP </t>
  </si>
  <si>
    <t>provided SF to 33 Day Care Centers</t>
  </si>
  <si>
    <t>DSWD/MSWDO</t>
  </si>
  <si>
    <t>Improper waste management causes disaster  further burdering women</t>
  </si>
  <si>
    <t>income earned from recycling</t>
  </si>
  <si>
    <t>environmental degration</t>
  </si>
  <si>
    <t>land,air seascape maintained</t>
  </si>
  <si>
    <t>MPDO</t>
  </si>
  <si>
    <t>HRMO</t>
  </si>
  <si>
    <t>MEO</t>
  </si>
  <si>
    <t>New MSWDO with facilities  constructed</t>
  </si>
  <si>
    <t>procurement of office,IT other equipment and furniture and fixtures for new MSWDO</t>
  </si>
  <si>
    <t>MHO/MSWDO</t>
  </si>
  <si>
    <t>MSWDO/PSWDO</t>
  </si>
  <si>
    <t>MSWDO/MDRRMC</t>
  </si>
  <si>
    <t>IPs in crisis situation provided immediate assistance</t>
  </si>
  <si>
    <t>Prepared by:</t>
  </si>
  <si>
    <t>MELOGEAN SADIM-CANDELARIO</t>
  </si>
  <si>
    <t>GAD FOCAL/MSWDO</t>
  </si>
  <si>
    <t xml:space="preserve">Republic of the Philippines </t>
  </si>
  <si>
    <t>Province of Oriental Mindoro</t>
  </si>
  <si>
    <t>Municipality of Gloria</t>
  </si>
  <si>
    <t>`</t>
  </si>
  <si>
    <t>GAD PLAN ACCOMPLISHMENT 2014</t>
  </si>
  <si>
    <t>A. C apability Building &amp; Consciousness Raising</t>
  </si>
  <si>
    <t xml:space="preserve">1. Gender </t>
  </si>
  <si>
    <t>100 couples aware of GAD issues and concerncouples</t>
  </si>
  <si>
    <t>Gender Sensitivity  Orientation</t>
  </si>
  <si>
    <t>2. Orientation on RA</t>
  </si>
  <si>
    <t>Cause of Gender Issue</t>
  </si>
  <si>
    <t>LGU Program/ Project</t>
  </si>
  <si>
    <t xml:space="preserve">GAD ACTIVITY </t>
  </si>
  <si>
    <t>Family Welfare Services</t>
  </si>
  <si>
    <t>Increasing number of IP OSY; capability of parents to send children in tertiary school</t>
  </si>
  <si>
    <t>April-June 2014</t>
  </si>
  <si>
    <t>Jan-Dec 2014</t>
  </si>
  <si>
    <t>Jan-June 2014</t>
  </si>
  <si>
    <t>June- Dec 2014</t>
  </si>
  <si>
    <t>Deserving poor IP student enrolled in college</t>
  </si>
  <si>
    <t>6 IP's students enrolled</t>
  </si>
  <si>
    <t>April – June 2014</t>
  </si>
  <si>
    <t>Conducted PMC to  127 couples</t>
  </si>
  <si>
    <t>MSWDO/MHO/MENRO/DA</t>
  </si>
  <si>
    <t>Financial Assistance</t>
  </si>
  <si>
    <t>MSWDO/MHO/NORFIL</t>
  </si>
  <si>
    <t>Jan- Dec 2014</t>
  </si>
  <si>
    <t>Health Education</t>
  </si>
  <si>
    <t>Education</t>
  </si>
  <si>
    <t>April – May 2014</t>
  </si>
  <si>
    <t>Jan-march 2014</t>
  </si>
  <si>
    <t>Vaccination to Women Employees</t>
  </si>
  <si>
    <t xml:space="preserve">100 Women Employees </t>
  </si>
  <si>
    <t>Livelihood Assistance</t>
  </si>
  <si>
    <t>Nego-Kart</t>
  </si>
  <si>
    <t>To enhance existing undertakings of the ambulant vendors who are member of K3M to grown into a profitable and sustainable business, thus making their income level at least at par with that of the minimum wage earners.</t>
  </si>
  <si>
    <t>January-December 2014</t>
  </si>
  <si>
    <t>27 K3M Members was given Nego-Kart/</t>
  </si>
  <si>
    <t>Training and Evaluation</t>
  </si>
  <si>
    <t>DSWD/MSWDO/Women's Group</t>
  </si>
  <si>
    <t>P 500,000.00</t>
  </si>
  <si>
    <t>Cakes and Bakers</t>
  </si>
  <si>
    <t xml:space="preserve">27 K3M Members </t>
  </si>
  <si>
    <t>P 50,000.00</t>
  </si>
  <si>
    <t>Seminar</t>
  </si>
  <si>
    <t>Conduct Training on Cellphone Repair for PWD</t>
  </si>
  <si>
    <t>20 PWD was given seminar and starter kit</t>
  </si>
  <si>
    <t>DSWD/MSWDO/PWD</t>
  </si>
  <si>
    <t>ANNUAL GENDER AND DEVELOPMENT (GAD) ACCOMPLISHMENT REPORT</t>
  </si>
  <si>
    <t xml:space="preserve"> </t>
  </si>
  <si>
    <t xml:space="preserve">Region:  </t>
  </si>
  <si>
    <t xml:space="preserve">Province: </t>
  </si>
  <si>
    <t xml:space="preserve">City/Municipality: </t>
  </si>
  <si>
    <t xml:space="preserve">Gender Issue/ </t>
  </si>
  <si>
    <t xml:space="preserve">GAD Mandate </t>
  </si>
  <si>
    <t xml:space="preserve">  </t>
  </si>
  <si>
    <t xml:space="preserve">Cause of the Gender </t>
  </si>
  <si>
    <t xml:space="preserve">Issue </t>
  </si>
  <si>
    <t xml:space="preserve">GAD </t>
  </si>
  <si>
    <t xml:space="preserve">Objective </t>
  </si>
  <si>
    <t xml:space="preserve">Relevant LGU </t>
  </si>
  <si>
    <t xml:space="preserve">PPA </t>
  </si>
  <si>
    <t xml:space="preserve">Activity </t>
  </si>
  <si>
    <t xml:space="preserve">Performance </t>
  </si>
  <si>
    <t xml:space="preserve">Indicator </t>
  </si>
  <si>
    <t xml:space="preserve">Target </t>
  </si>
  <si>
    <t xml:space="preserve">Actual </t>
  </si>
  <si>
    <t xml:space="preserve">Results </t>
  </si>
  <si>
    <t xml:space="preserve">Total </t>
  </si>
  <si>
    <t xml:space="preserve">Approved </t>
  </si>
  <si>
    <t xml:space="preserve">GAD Budget </t>
  </si>
  <si>
    <t xml:space="preserve">Actual Cost or </t>
  </si>
  <si>
    <t xml:space="preserve">Expenditure </t>
  </si>
  <si>
    <t xml:space="preserve">Variance </t>
  </si>
  <si>
    <t xml:space="preserve">/Remarks </t>
  </si>
  <si>
    <t xml:space="preserve">TOTAL </t>
  </si>
  <si>
    <t xml:space="preserve">Prepared by: </t>
  </si>
  <si>
    <t xml:space="preserve">Chairperson, GFPS-TWG </t>
  </si>
  <si>
    <t xml:space="preserve">Approved by: </t>
  </si>
  <si>
    <t xml:space="preserve">Local Chief Executive </t>
  </si>
  <si>
    <t xml:space="preserve">Date: </t>
  </si>
  <si>
    <t xml:space="preserve">DAY/MM/YEAR </t>
  </si>
  <si>
    <r>
      <t>Organizationfocused</t>
    </r>
    <r>
      <rPr>
        <b/>
        <i/>
        <sz val="11"/>
        <color rgb="FF000000"/>
        <rFont val="Times New Roman"/>
        <family val="1"/>
      </rPr>
      <t xml:space="preserve"> </t>
    </r>
  </si>
  <si>
    <r>
      <t xml:space="preserve">PCW-DILG-DBM-NEDA Joint Memorandum Circular 2013-01: Guidelines on the Localization of the  Magna Carta of Women </t>
    </r>
    <r>
      <rPr>
        <sz val="16"/>
        <color rgb="FF000000"/>
        <rFont val="Times New Roman"/>
        <family val="1"/>
      </rPr>
      <t xml:space="preserve"> </t>
    </r>
  </si>
  <si>
    <r>
      <t xml:space="preserve">7 | </t>
    </r>
    <r>
      <rPr>
        <sz val="10"/>
        <color rgb="FF808080"/>
        <rFont val="Century Gothic"/>
        <family val="2"/>
      </rPr>
      <t>P a g e</t>
    </r>
    <r>
      <rPr>
        <b/>
        <sz val="10"/>
        <color rgb="FF000000"/>
        <rFont val="Century Gothic"/>
        <family val="2"/>
      </rPr>
      <t xml:space="preserve"> </t>
    </r>
  </si>
  <si>
    <t>LORETO S. PEREZ</t>
  </si>
  <si>
    <t>IV-B MIMAROPA</t>
  </si>
  <si>
    <t>ORIENTAL MINDORO</t>
  </si>
  <si>
    <t>GLORIA</t>
  </si>
  <si>
    <r>
      <t>Clientfocused/GAD</t>
    </r>
    <r>
      <rPr>
        <b/>
        <i/>
        <sz val="9"/>
        <color rgb="FF000000"/>
        <rFont val="Times New Roman"/>
        <family val="1"/>
      </rPr>
      <t xml:space="preserve"> Mandate</t>
    </r>
  </si>
  <si>
    <t>FY 2015</t>
  </si>
  <si>
    <t>June- Dec 2015</t>
  </si>
  <si>
    <t>April-June 2015</t>
  </si>
  <si>
    <t>April – June 2015</t>
  </si>
  <si>
    <t>Conducted PMC to  187 couples</t>
  </si>
  <si>
    <t>April – May 2015</t>
  </si>
  <si>
    <t>Jan- Dec 2015</t>
  </si>
  <si>
    <t>Jan-march 2015</t>
  </si>
  <si>
    <t>January-December 2015</t>
  </si>
  <si>
    <t>Tailoring</t>
  </si>
  <si>
    <t>Jan-June 2015</t>
  </si>
  <si>
    <t xml:space="preserve">25 K3M Members </t>
  </si>
  <si>
    <t>Dressmaker</t>
  </si>
  <si>
    <t>Eco Bags</t>
  </si>
  <si>
    <t>PEREZ</t>
  </si>
  <si>
    <t>No Breastfeeding  facility/station in the Municipal Hall</t>
  </si>
  <si>
    <t xml:space="preserve">Lack of Knowledge on the importance of breastfeeding and breastfeeding post to mother and children's health </t>
  </si>
  <si>
    <t>To establish a secluded comfortable,safe place for the mother and child to properly fed</t>
  </si>
  <si>
    <t>Maternal and Child Care</t>
  </si>
  <si>
    <t>Re-Orient the LCE , SB Members and Partners in the importance of breastfeeding and breastfeeding policy</t>
  </si>
  <si>
    <t xml:space="preserve">Presence of BF facility </t>
  </si>
  <si>
    <t>July -December 2015</t>
  </si>
  <si>
    <t>Re-Oriented the LCE , SB Members and Partners in the importance of breastfeeding and breastfeeding policy</t>
  </si>
  <si>
    <t>Irresponsible  parents/parents have no knowledge on parenting especially on adolescents age of their children (include statistics,age profile of the parents)</t>
  </si>
  <si>
    <t>Youth involvement in productive activities</t>
  </si>
  <si>
    <t>Conduct PES to parents</t>
  </si>
  <si>
    <t>PES conducted</t>
  </si>
  <si>
    <t>Masterlisting of OSY per Barangay</t>
  </si>
  <si>
    <t>encoded Masterlisting</t>
  </si>
  <si>
    <t>Peer Counseling</t>
  </si>
  <si>
    <t>Peer counseling conducted</t>
  </si>
  <si>
    <t>Rebellion (cite case of rebellion,is there a harmonous relationship in the famiy?)/influence of barkada</t>
  </si>
  <si>
    <t>Effects of internet and media</t>
  </si>
  <si>
    <t>Conduct TNA to OSY Provide technical cources to OSY</t>
  </si>
  <si>
    <t>25 OSY enrolled and become scholar</t>
  </si>
  <si>
    <t>Multiple burden of parents and unable to supervise their children</t>
  </si>
  <si>
    <t>Pass an ordinance prohibiting minors to enter internet café</t>
  </si>
  <si>
    <t>Ordinance passed</t>
  </si>
  <si>
    <t>Less Women participate in DRR related  trainings</t>
  </si>
  <si>
    <t>Both men and women do not believe to the capacity of women</t>
  </si>
  <si>
    <t>Gender sensitive and gender aware men and women in the municipality (lessen the vulnerability of women and become more independent,can protect self and family</t>
  </si>
  <si>
    <t>Protection and security</t>
  </si>
  <si>
    <t>Coordination/orientation with the women's group for possible involvement in the DRR activities</t>
  </si>
  <si>
    <t>27 participants</t>
  </si>
  <si>
    <t>No opportunities given to women to participate in the DRR trainings beacause of the perspective that DRR activities are risky and for men only</t>
  </si>
  <si>
    <t>Conduct information education campaign and personal development training</t>
  </si>
  <si>
    <t>1 training conducted</t>
  </si>
  <si>
    <t>Lack of information on the importance of women on DRR Activities</t>
  </si>
  <si>
    <t>Conduct training analysis to determine type of triaining suited to their capacity</t>
  </si>
  <si>
    <t>Conduct training specifically for women only</t>
  </si>
  <si>
    <t>Inclusion of women in various DRR activities</t>
  </si>
  <si>
    <t>10 women participated</t>
  </si>
  <si>
    <t>PWD children are given assistive device</t>
  </si>
  <si>
    <t>PWD provided with device</t>
  </si>
  <si>
    <t>Accessibility Law implementation</t>
  </si>
  <si>
    <t>Construction of ramp and railings to Municipal Building and school</t>
  </si>
  <si>
    <t>ramp and railings constructed</t>
  </si>
  <si>
    <t xml:space="preserve">Implementation of KALAHI-CIDSS Barangay Sub-Projects Municipal Counterpart </t>
  </si>
  <si>
    <t>Lack of Facilities for education and health of women and children</t>
  </si>
  <si>
    <t>To promote healthy lifestyle to women</t>
  </si>
  <si>
    <t>Community Welfare Services</t>
  </si>
  <si>
    <t>Implementation of Barangay Sub-Projects</t>
  </si>
  <si>
    <t>Construction of  2 classroom with rmp for PWD, Day Care Center and Health Center</t>
  </si>
  <si>
    <t>Organization of youth</t>
  </si>
  <si>
    <t>1 Youth organized and federated</t>
  </si>
  <si>
    <t xml:space="preserve">Total Budget of LGU:  </t>
  </si>
  <si>
    <t>finacial assistance</t>
  </si>
  <si>
    <t xml:space="preserve">400 -  Assistance to Individual in Crisis Situation/Medical Assistance
40 Burial Assistance
30 Assistance to victim of Abuse
30 Assistance to victim disaster (man-Made
20 Assistance to displaced families
20 assistance to older person
20 Assistance to indigenous people
10 Assistance to Solo Parent
10 Financial assistance to Employees and officials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</si>
</sst>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17365D"/>
      <name val="Calibri"/>
      <family val="2"/>
      <scheme val="minor"/>
    </font>
    <font>
      <sz val="11"/>
      <color rgb="FF17365D"/>
      <name val="Calibri"/>
      <family val="2"/>
      <scheme val="minor"/>
    </font>
    <font>
      <b/>
      <sz val="9"/>
      <color rgb="FF17365D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u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Century Gothic"/>
      <family val="2"/>
    </font>
    <font>
      <sz val="10"/>
      <color rgb="FF80808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Times New Roman"/>
      <family val="1"/>
    </font>
    <font>
      <b/>
      <i/>
      <u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17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9" fontId="6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4" xfId="0" applyBorder="1"/>
    <xf numFmtId="4" fontId="2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6" xfId="0" applyBorder="1"/>
    <xf numFmtId="0" fontId="0" fillId="0" borderId="12" xfId="0" applyBorder="1"/>
    <xf numFmtId="0" fontId="0" fillId="0" borderId="3" xfId="0" applyBorder="1"/>
    <xf numFmtId="4" fontId="0" fillId="0" borderId="4" xfId="0" applyNumberFormat="1" applyBorder="1"/>
    <xf numFmtId="0" fontId="12" fillId="0" borderId="6" xfId="0" applyFont="1" applyBorder="1" applyAlignment="1">
      <alignment wrapText="1"/>
    </xf>
    <xf numFmtId="4" fontId="2" fillId="0" borderId="4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indent="15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4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164" fontId="2" fillId="0" borderId="6" xfId="2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164" fontId="0" fillId="0" borderId="4" xfId="2" applyFont="1" applyBorder="1" applyAlignment="1">
      <alignment horizontal="center"/>
    </xf>
    <xf numFmtId="164" fontId="0" fillId="0" borderId="4" xfId="2" applyFont="1" applyBorder="1" applyAlignment="1">
      <alignment horizontal="center" vertical="top" wrapText="1"/>
    </xf>
    <xf numFmtId="164" fontId="0" fillId="0" borderId="6" xfId="2" applyFont="1" applyBorder="1" applyAlignment="1">
      <alignment horizontal="center"/>
    </xf>
    <xf numFmtId="4" fontId="0" fillId="0" borderId="4" xfId="0" applyNumberForma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3" fillId="0" borderId="4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23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7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vertical="center" wrapText="1"/>
    </xf>
    <xf numFmtId="164" fontId="2" fillId="0" borderId="8" xfId="2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/>
    </xf>
    <xf numFmtId="0" fontId="0" fillId="0" borderId="8" xfId="0" applyNumberFormat="1" applyBorder="1"/>
    <xf numFmtId="0" fontId="12" fillId="0" borderId="8" xfId="0" applyFont="1" applyBorder="1" applyAlignment="1">
      <alignment wrapText="1"/>
    </xf>
    <xf numFmtId="164" fontId="0" fillId="0" borderId="8" xfId="2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0" fillId="0" borderId="8" xfId="0" applyNumberFormat="1" applyBorder="1" applyAlignment="1">
      <alignment horizontal="center" vertical="top" wrapText="1"/>
    </xf>
    <xf numFmtId="164" fontId="0" fillId="0" borderId="8" xfId="2" applyFont="1" applyBorder="1" applyAlignment="1">
      <alignment horizontal="center" vertical="top" wrapText="1"/>
    </xf>
    <xf numFmtId="3" fontId="0" fillId="0" borderId="8" xfId="0" applyNumberFormat="1" applyBorder="1" applyAlignment="1">
      <alignment horizontal="center" vertical="top" wrapText="1"/>
    </xf>
    <xf numFmtId="0" fontId="3" fillId="0" borderId="8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14" fontId="13" fillId="0" borderId="2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64" fontId="0" fillId="0" borderId="0" xfId="2" applyFont="1"/>
    <xf numFmtId="164" fontId="3" fillId="0" borderId="8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" fontId="2" fillId="0" borderId="7" xfId="0" applyNumberFormat="1" applyFont="1" applyBorder="1" applyAlignment="1">
      <alignment vertical="center" wrapText="1"/>
    </xf>
    <xf numFmtId="17" fontId="2" fillId="0" borderId="4" xfId="0" applyNumberFormat="1" applyFont="1" applyBorder="1" applyAlignment="1">
      <alignment vertical="center" wrapText="1"/>
    </xf>
    <xf numFmtId="17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164" fontId="22" fillId="0" borderId="18" xfId="2" applyFont="1" applyBorder="1" applyAlignment="1">
      <alignment horizontal="center" vertical="center" wrapText="1"/>
    </xf>
    <xf numFmtId="164" fontId="22" fillId="0" borderId="17" xfId="2" applyFont="1" applyBorder="1" applyAlignment="1">
      <alignment horizontal="center" vertical="center" wrapText="1"/>
    </xf>
    <xf numFmtId="17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81</xdr:row>
      <xdr:rowOff>66675</xdr:rowOff>
    </xdr:from>
    <xdr:to>
      <xdr:col>7</xdr:col>
      <xdr:colOff>798298</xdr:colOff>
      <xdr:row>85</xdr:row>
      <xdr:rowOff>225251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52606575"/>
          <a:ext cx="1188823" cy="920576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  <xdr:twoCellAnchor editAs="oneCell">
    <xdr:from>
      <xdr:col>0</xdr:col>
      <xdr:colOff>161925</xdr:colOff>
      <xdr:row>81</xdr:row>
      <xdr:rowOff>180975</xdr:rowOff>
    </xdr:from>
    <xdr:to>
      <xdr:col>1</xdr:col>
      <xdr:colOff>459105</xdr:colOff>
      <xdr:row>83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52720875"/>
          <a:ext cx="1706880" cy="335280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128</xdr:row>
      <xdr:rowOff>76200</xdr:rowOff>
    </xdr:from>
    <xdr:to>
      <xdr:col>18</xdr:col>
      <xdr:colOff>203835</xdr:colOff>
      <xdr:row>128</xdr:row>
      <xdr:rowOff>138430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1552575" y="53865780"/>
          <a:ext cx="13266420" cy="62230"/>
          <a:chOff x="0" y="0"/>
          <a:chExt cx="10462260" cy="62484"/>
        </a:xfrm>
      </xdr:grpSpPr>
      <xdr:sp macro="" textlink="">
        <xdr:nvSpPr>
          <xdr:cNvPr id="11" name="Shape 14618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0" y="18288"/>
            <a:ext cx="10462260" cy="38100"/>
          </a:xfrm>
          <a:custGeom>
            <a:avLst/>
            <a:gdLst/>
            <a:ahLst/>
            <a:cxnLst/>
            <a:rect l="0" t="0" r="0" b="0"/>
            <a:pathLst>
              <a:path w="10462260" h="38100">
                <a:moveTo>
                  <a:pt x="0" y="0"/>
                </a:moveTo>
                <a:lnTo>
                  <a:pt x="10462260" y="0"/>
                </a:lnTo>
                <a:lnTo>
                  <a:pt x="10462260" y="38100"/>
                </a:lnTo>
                <a:lnTo>
                  <a:pt x="0" y="381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612322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PH"/>
          </a:p>
        </xdr:txBody>
      </xdr:sp>
      <xdr:sp macro="" textlink="">
        <xdr:nvSpPr>
          <xdr:cNvPr id="12" name="Shape 14618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0" y="0"/>
            <a:ext cx="10462260" cy="9144"/>
          </a:xfrm>
          <a:custGeom>
            <a:avLst/>
            <a:gdLst/>
            <a:ahLst/>
            <a:cxnLst/>
            <a:rect l="0" t="0" r="0" b="0"/>
            <a:pathLst>
              <a:path w="10462260" h="9144">
                <a:moveTo>
                  <a:pt x="0" y="0"/>
                </a:moveTo>
                <a:lnTo>
                  <a:pt x="10462260" y="0"/>
                </a:lnTo>
                <a:lnTo>
                  <a:pt x="10462260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612322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PH"/>
          </a:p>
        </xdr:txBody>
      </xdr:sp>
      <xdr:sp macro="" textlink="">
        <xdr:nvSpPr>
          <xdr:cNvPr id="13" name="Shape 14618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0" y="56388"/>
            <a:ext cx="10462260" cy="9144"/>
          </a:xfrm>
          <a:custGeom>
            <a:avLst/>
            <a:gdLst/>
            <a:ahLst/>
            <a:cxnLst/>
            <a:rect l="0" t="0" r="0" b="0"/>
            <a:pathLst>
              <a:path w="10462260" h="9144">
                <a:moveTo>
                  <a:pt x="0" y="0"/>
                </a:moveTo>
                <a:lnTo>
                  <a:pt x="10462260" y="0"/>
                </a:lnTo>
                <a:lnTo>
                  <a:pt x="10462260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D9D9D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PH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workbookViewId="0">
      <selection activeCell="B12" sqref="B12"/>
    </sheetView>
  </sheetViews>
  <sheetFormatPr defaultRowHeight="14.4" x14ac:dyDescent="0.3"/>
  <cols>
    <col min="2" max="2" width="20.44140625" customWidth="1"/>
    <col min="3" max="6" width="13.88671875" customWidth="1"/>
    <col min="7" max="7" width="16.109375" customWidth="1"/>
    <col min="8" max="8" width="15.109375" customWidth="1"/>
    <col min="9" max="9" width="14.88671875" customWidth="1"/>
    <col min="10" max="10" width="12.44140625" customWidth="1"/>
    <col min="11" max="11" width="10.6640625" customWidth="1"/>
  </cols>
  <sheetData>
    <row r="1" spans="2:13" x14ac:dyDescent="0.3">
      <c r="B1" s="157" t="s">
        <v>385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2:13" x14ac:dyDescent="0.3">
      <c r="B2" s="157" t="s">
        <v>386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x14ac:dyDescent="0.3">
      <c r="B3" s="158" t="s">
        <v>387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x14ac:dyDescent="0.3">
      <c r="B4" s="159" t="s">
        <v>389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6" spans="2:13" ht="15" thickBot="1" x14ac:dyDescent="0.35"/>
    <row r="7" spans="2:13" ht="24.6" thickBot="1" x14ac:dyDescent="0.35">
      <c r="B7" s="1" t="s">
        <v>117</v>
      </c>
      <c r="C7" s="2" t="s">
        <v>395</v>
      </c>
      <c r="D7" s="2" t="s">
        <v>119</v>
      </c>
      <c r="E7" s="2" t="s">
        <v>396</v>
      </c>
      <c r="F7" s="2" t="s">
        <v>397</v>
      </c>
      <c r="G7" s="2" t="s">
        <v>0</v>
      </c>
      <c r="H7" s="2" t="s">
        <v>1</v>
      </c>
      <c r="I7" s="2" t="s">
        <v>2</v>
      </c>
      <c r="J7" s="2" t="s">
        <v>3</v>
      </c>
      <c r="K7" s="2" t="s">
        <v>4</v>
      </c>
    </row>
    <row r="8" spans="2:13" ht="24" x14ac:dyDescent="0.3">
      <c r="B8" s="3" t="s">
        <v>5</v>
      </c>
      <c r="C8" s="5"/>
      <c r="D8" s="5"/>
      <c r="E8" s="5"/>
      <c r="F8" s="5"/>
      <c r="G8" s="5"/>
      <c r="H8" s="5"/>
      <c r="I8" s="6"/>
      <c r="J8" s="5"/>
      <c r="K8" s="5"/>
    </row>
    <row r="9" spans="2:13" x14ac:dyDescent="0.3">
      <c r="B9" s="3"/>
      <c r="C9" s="5"/>
      <c r="D9" s="5"/>
      <c r="E9" s="5"/>
      <c r="F9" s="5"/>
      <c r="G9" s="5"/>
      <c r="H9" s="5"/>
      <c r="I9" s="6"/>
      <c r="J9" s="5"/>
      <c r="K9" s="5"/>
    </row>
    <row r="10" spans="2:13" ht="48" x14ac:dyDescent="0.3">
      <c r="B10" s="3" t="s">
        <v>6</v>
      </c>
      <c r="C10" s="6" t="s">
        <v>9</v>
      </c>
      <c r="D10" s="6"/>
      <c r="E10" s="6" t="s">
        <v>398</v>
      </c>
      <c r="F10" s="6" t="s">
        <v>332</v>
      </c>
      <c r="G10" s="6" t="s">
        <v>12</v>
      </c>
      <c r="H10" s="8">
        <v>42248</v>
      </c>
      <c r="I10" s="6" t="s">
        <v>15</v>
      </c>
      <c r="J10" s="6" t="s">
        <v>18</v>
      </c>
      <c r="K10" s="6" t="s">
        <v>21</v>
      </c>
    </row>
    <row r="11" spans="2:13" x14ac:dyDescent="0.3">
      <c r="B11" s="3"/>
      <c r="C11" s="6"/>
      <c r="D11" s="6"/>
      <c r="E11" s="6"/>
      <c r="F11" s="6"/>
      <c r="G11" s="14"/>
      <c r="H11" s="6"/>
      <c r="I11" s="6"/>
      <c r="J11" s="6"/>
      <c r="K11" s="6"/>
    </row>
    <row r="12" spans="2:13" ht="60" x14ac:dyDescent="0.3">
      <c r="B12" s="3" t="s">
        <v>7</v>
      </c>
      <c r="C12" s="14" t="s">
        <v>10</v>
      </c>
      <c r="D12" s="6"/>
      <c r="E12" s="6" t="s">
        <v>398</v>
      </c>
      <c r="F12" s="6"/>
      <c r="G12" s="14" t="s">
        <v>13</v>
      </c>
      <c r="H12" s="14" t="s">
        <v>403</v>
      </c>
      <c r="I12" s="6" t="s">
        <v>16</v>
      </c>
      <c r="J12" s="6" t="s">
        <v>19</v>
      </c>
      <c r="K12" s="6" t="s">
        <v>22</v>
      </c>
    </row>
    <row r="13" spans="2:13" x14ac:dyDescent="0.3">
      <c r="B13" s="3"/>
      <c r="C13" s="14"/>
      <c r="D13" s="69"/>
      <c r="E13" s="6"/>
      <c r="F13" s="6"/>
      <c r="G13" s="65"/>
      <c r="H13" s="65"/>
    </row>
    <row r="14" spans="2:13" ht="72.599999999999994" thickBot="1" x14ac:dyDescent="0.35">
      <c r="B14" s="3" t="s">
        <v>8</v>
      </c>
      <c r="C14" s="70"/>
      <c r="D14" s="9" t="s">
        <v>11</v>
      </c>
      <c r="E14" s="9"/>
      <c r="F14" s="6" t="s">
        <v>155</v>
      </c>
      <c r="G14" s="15" t="s">
        <v>14</v>
      </c>
      <c r="H14" s="15" t="s">
        <v>402</v>
      </c>
      <c r="I14" s="6" t="s">
        <v>17</v>
      </c>
      <c r="J14" s="6" t="s">
        <v>20</v>
      </c>
      <c r="K14" s="9" t="s">
        <v>23</v>
      </c>
    </row>
    <row r="15" spans="2:13" ht="44.25" customHeight="1" x14ac:dyDescent="0.3">
      <c r="B15" s="160" t="s">
        <v>24</v>
      </c>
      <c r="C15" s="65"/>
      <c r="D15" s="161" t="s">
        <v>25</v>
      </c>
      <c r="E15" s="13"/>
      <c r="F15" s="13"/>
      <c r="G15" s="160" t="s">
        <v>26</v>
      </c>
      <c r="H15" s="166">
        <v>42064</v>
      </c>
      <c r="I15" s="160" t="s">
        <v>27</v>
      </c>
      <c r="J15" s="160" t="s">
        <v>28</v>
      </c>
      <c r="K15" s="160" t="s">
        <v>29</v>
      </c>
    </row>
    <row r="16" spans="2:13" x14ac:dyDescent="0.3">
      <c r="B16" s="161"/>
      <c r="C16" s="65"/>
      <c r="D16" s="161"/>
      <c r="E16" s="14"/>
      <c r="F16" s="14"/>
      <c r="G16" s="161"/>
      <c r="H16" s="167"/>
      <c r="I16" s="161"/>
      <c r="J16" s="161"/>
      <c r="K16" s="161"/>
    </row>
    <row r="17" spans="2:11" x14ac:dyDescent="0.3">
      <c r="B17" s="161"/>
      <c r="C17" s="65"/>
      <c r="D17" s="161"/>
      <c r="E17" s="14"/>
      <c r="F17" s="14"/>
      <c r="G17" s="161"/>
      <c r="H17" s="167"/>
      <c r="I17" s="161"/>
      <c r="J17" s="161"/>
      <c r="K17" s="161"/>
    </row>
    <row r="18" spans="2:11" x14ac:dyDescent="0.3">
      <c r="B18" s="161"/>
      <c r="C18" s="65"/>
      <c r="D18" s="161"/>
      <c r="E18" s="14"/>
      <c r="F18" s="14"/>
      <c r="G18" s="161"/>
      <c r="H18" s="167"/>
      <c r="I18" s="161"/>
      <c r="J18" s="161"/>
      <c r="K18" s="161"/>
    </row>
    <row r="19" spans="2:11" x14ac:dyDescent="0.3">
      <c r="B19" s="161"/>
      <c r="C19" s="65"/>
      <c r="D19" s="161"/>
      <c r="E19" s="14"/>
      <c r="F19" s="14"/>
      <c r="G19" s="161"/>
      <c r="H19" s="167"/>
      <c r="I19" s="161"/>
      <c r="J19" s="161"/>
      <c r="K19" s="161"/>
    </row>
    <row r="20" spans="2:11" x14ac:dyDescent="0.3">
      <c r="B20" s="161"/>
      <c r="C20" s="65"/>
      <c r="D20" s="161"/>
      <c r="E20" s="62"/>
      <c r="F20" s="62"/>
      <c r="G20" s="161"/>
      <c r="H20" s="167"/>
      <c r="I20" s="161"/>
      <c r="J20" s="161"/>
      <c r="K20" s="161"/>
    </row>
    <row r="21" spans="2:11" ht="15" thickBot="1" x14ac:dyDescent="0.35">
      <c r="B21" s="162"/>
      <c r="C21" s="71"/>
      <c r="D21" s="162"/>
      <c r="E21" s="15"/>
      <c r="F21" s="15"/>
      <c r="G21" s="162"/>
      <c r="H21" s="168"/>
      <c r="I21" s="162"/>
      <c r="J21" s="162"/>
      <c r="K21" s="162"/>
    </row>
    <row r="22" spans="2:11" ht="192.6" x14ac:dyDescent="0.3">
      <c r="B22" s="62"/>
      <c r="D22" s="75" t="s">
        <v>420</v>
      </c>
      <c r="E22" s="6" t="s">
        <v>418</v>
      </c>
      <c r="F22" s="76" t="s">
        <v>423</v>
      </c>
      <c r="G22" s="6" t="s">
        <v>419</v>
      </c>
      <c r="H22" s="8" t="s">
        <v>421</v>
      </c>
      <c r="I22" s="6" t="s">
        <v>422</v>
      </c>
      <c r="J22" s="6" t="s">
        <v>424</v>
      </c>
      <c r="K22" s="6" t="s">
        <v>425</v>
      </c>
    </row>
    <row r="23" spans="2:11" ht="28.8" x14ac:dyDescent="0.3">
      <c r="B23" s="62"/>
      <c r="D23" s="77"/>
      <c r="E23" s="6"/>
      <c r="F23" s="76" t="s">
        <v>423</v>
      </c>
      <c r="G23" s="6" t="s">
        <v>426</v>
      </c>
      <c r="H23" s="8" t="s">
        <v>421</v>
      </c>
      <c r="I23" s="6" t="s">
        <v>427</v>
      </c>
      <c r="J23" s="6" t="s">
        <v>424</v>
      </c>
      <c r="K23" s="6" t="s">
        <v>428</v>
      </c>
    </row>
    <row r="24" spans="2:11" ht="108" x14ac:dyDescent="0.3">
      <c r="B24" s="10" t="s">
        <v>30</v>
      </c>
      <c r="C24" s="14" t="s">
        <v>40</v>
      </c>
      <c r="D24" s="6"/>
      <c r="E24" s="6" t="s">
        <v>398</v>
      </c>
      <c r="F24" s="6"/>
      <c r="G24" s="6" t="s">
        <v>50</v>
      </c>
      <c r="H24" s="6" t="s">
        <v>401</v>
      </c>
      <c r="I24" s="6"/>
      <c r="J24" s="6" t="s">
        <v>76</v>
      </c>
      <c r="K24" s="5"/>
    </row>
    <row r="25" spans="2:11" x14ac:dyDescent="0.3">
      <c r="B25" s="10"/>
      <c r="C25" s="6"/>
      <c r="D25" s="6"/>
      <c r="E25" s="6"/>
      <c r="F25" s="6"/>
      <c r="G25" s="6"/>
      <c r="H25" s="6"/>
      <c r="I25" s="6"/>
      <c r="J25" s="6"/>
      <c r="K25" s="5"/>
    </row>
    <row r="26" spans="2:11" ht="60" x14ac:dyDescent="0.3">
      <c r="B26" s="3" t="s">
        <v>31</v>
      </c>
      <c r="C26" s="6" t="s">
        <v>41</v>
      </c>
      <c r="D26" s="6"/>
      <c r="E26" s="169" t="s">
        <v>398</v>
      </c>
      <c r="F26" s="6"/>
      <c r="G26" s="6" t="s">
        <v>51</v>
      </c>
      <c r="H26" s="6" t="s">
        <v>400</v>
      </c>
      <c r="I26" s="6" t="s">
        <v>66</v>
      </c>
      <c r="J26" s="6" t="s">
        <v>77</v>
      </c>
      <c r="K26" s="6" t="s">
        <v>83</v>
      </c>
    </row>
    <row r="27" spans="2:11" x14ac:dyDescent="0.3">
      <c r="B27" s="10"/>
      <c r="D27" s="6"/>
      <c r="E27" s="169"/>
      <c r="F27" s="6"/>
      <c r="G27" s="6"/>
      <c r="H27" s="6"/>
      <c r="I27" s="6"/>
      <c r="J27" s="6"/>
      <c r="K27" s="5"/>
    </row>
    <row r="28" spans="2:11" ht="72" x14ac:dyDescent="0.3">
      <c r="B28" s="16"/>
      <c r="C28" s="6" t="s">
        <v>399</v>
      </c>
      <c r="D28" s="6"/>
      <c r="E28" s="169"/>
      <c r="F28" s="6"/>
      <c r="G28" s="6" t="s">
        <v>404</v>
      </c>
      <c r="H28" s="6" t="s">
        <v>400</v>
      </c>
      <c r="I28" s="6" t="s">
        <v>405</v>
      </c>
      <c r="J28" s="6" t="s">
        <v>77</v>
      </c>
      <c r="K28" s="6" t="s">
        <v>83</v>
      </c>
    </row>
    <row r="29" spans="2:11" ht="60" x14ac:dyDescent="0.3">
      <c r="B29" s="3" t="s">
        <v>32</v>
      </c>
      <c r="C29" s="6" t="s">
        <v>42</v>
      </c>
      <c r="D29" s="6"/>
      <c r="E29" s="6" t="s">
        <v>413</v>
      </c>
      <c r="F29" s="6"/>
      <c r="G29" s="6" t="s">
        <v>52</v>
      </c>
      <c r="H29" s="6" t="s">
        <v>406</v>
      </c>
      <c r="I29" s="6" t="s">
        <v>67</v>
      </c>
      <c r="J29" s="6" t="s">
        <v>78</v>
      </c>
      <c r="K29" s="6"/>
    </row>
    <row r="30" spans="2:11" x14ac:dyDescent="0.3">
      <c r="B30" s="3"/>
      <c r="C30" s="6"/>
      <c r="D30" s="6"/>
      <c r="E30" s="6"/>
      <c r="F30" s="6"/>
      <c r="G30" s="6"/>
      <c r="H30" s="67"/>
      <c r="I30" s="68"/>
      <c r="K30" s="6"/>
    </row>
    <row r="31" spans="2:11" ht="36" x14ac:dyDescent="0.3">
      <c r="B31" s="3" t="s">
        <v>33</v>
      </c>
      <c r="C31" s="6" t="s">
        <v>43</v>
      </c>
      <c r="D31" s="6"/>
      <c r="E31" s="6" t="s">
        <v>412</v>
      </c>
      <c r="F31" s="6"/>
      <c r="G31" s="6" t="s">
        <v>53</v>
      </c>
      <c r="I31" s="68" t="s">
        <v>68</v>
      </c>
      <c r="J31" s="6" t="s">
        <v>79</v>
      </c>
      <c r="K31" s="6" t="s">
        <v>84</v>
      </c>
    </row>
    <row r="32" spans="2:11" ht="36" x14ac:dyDescent="0.3">
      <c r="B32" s="3"/>
      <c r="C32" s="6"/>
      <c r="D32" s="6"/>
      <c r="E32" s="6"/>
      <c r="F32" s="6"/>
      <c r="G32" s="6" t="s">
        <v>54</v>
      </c>
      <c r="H32" s="6"/>
      <c r="I32" s="6"/>
      <c r="J32" s="6"/>
    </row>
    <row r="33" spans="2:11" x14ac:dyDescent="0.3">
      <c r="B33" s="3"/>
      <c r="C33" s="6"/>
      <c r="D33" s="6"/>
      <c r="E33" s="6"/>
      <c r="F33" s="6"/>
      <c r="G33" s="6"/>
      <c r="H33" s="6"/>
    </row>
    <row r="34" spans="2:11" ht="36" x14ac:dyDescent="0.3">
      <c r="B34" s="3"/>
      <c r="C34" s="6"/>
      <c r="D34" s="6"/>
      <c r="E34" s="6"/>
      <c r="F34" s="6"/>
      <c r="G34" s="6" t="s">
        <v>55</v>
      </c>
      <c r="H34" s="6" t="s">
        <v>401</v>
      </c>
      <c r="I34" s="6" t="s">
        <v>407</v>
      </c>
      <c r="J34" s="6" t="s">
        <v>408</v>
      </c>
      <c r="K34" s="6"/>
    </row>
    <row r="35" spans="2:11" ht="72" x14ac:dyDescent="0.3">
      <c r="B35" s="3"/>
      <c r="C35" s="6"/>
      <c r="D35" s="6"/>
      <c r="E35" s="6"/>
      <c r="F35" s="6"/>
      <c r="G35" s="6" t="s">
        <v>56</v>
      </c>
      <c r="H35" s="6" t="s">
        <v>401</v>
      </c>
      <c r="I35" s="6" t="s">
        <v>70</v>
      </c>
      <c r="J35" s="6" t="s">
        <v>79</v>
      </c>
      <c r="K35" s="6" t="s">
        <v>84</v>
      </c>
    </row>
    <row r="36" spans="2:11" ht="36" x14ac:dyDescent="0.3">
      <c r="B36" s="3"/>
      <c r="C36" s="6"/>
      <c r="D36" s="6"/>
      <c r="E36" s="6"/>
      <c r="F36" s="6"/>
      <c r="G36" s="6" t="s">
        <v>57</v>
      </c>
      <c r="H36" s="6"/>
      <c r="I36" s="65"/>
      <c r="J36" s="6" t="s">
        <v>79</v>
      </c>
      <c r="K36" s="6"/>
    </row>
    <row r="37" spans="2:11" ht="48" x14ac:dyDescent="0.3">
      <c r="B37" s="3"/>
      <c r="C37" s="6"/>
      <c r="D37" s="6"/>
      <c r="E37" s="6"/>
      <c r="F37" s="6"/>
      <c r="G37" s="6" t="s">
        <v>58</v>
      </c>
      <c r="H37" s="6"/>
      <c r="I37" s="65"/>
      <c r="J37" s="6" t="s">
        <v>79</v>
      </c>
      <c r="K37" s="14"/>
    </row>
    <row r="38" spans="2:11" ht="24.6" x14ac:dyDescent="0.3">
      <c r="B38" s="62"/>
      <c r="C38" s="6"/>
      <c r="D38" s="6"/>
      <c r="E38" s="6"/>
      <c r="F38" s="6"/>
      <c r="G38" s="6" t="s">
        <v>416</v>
      </c>
      <c r="H38" s="8">
        <v>41944</v>
      </c>
      <c r="I38" s="73" t="s">
        <v>417</v>
      </c>
      <c r="J38" s="6" t="s">
        <v>79</v>
      </c>
      <c r="K38" s="74">
        <v>100000</v>
      </c>
    </row>
    <row r="39" spans="2:11" ht="96" x14ac:dyDescent="0.3">
      <c r="B39" s="3" t="s">
        <v>34</v>
      </c>
      <c r="C39" s="6" t="s">
        <v>44</v>
      </c>
      <c r="D39" s="6"/>
      <c r="E39" s="6" t="s">
        <v>398</v>
      </c>
      <c r="F39" s="6"/>
      <c r="G39" s="6" t="s">
        <v>59</v>
      </c>
      <c r="H39" s="6" t="s">
        <v>401</v>
      </c>
      <c r="I39" s="6" t="s">
        <v>71</v>
      </c>
      <c r="J39" s="6" t="s">
        <v>80</v>
      </c>
      <c r="K39" s="72">
        <v>100000</v>
      </c>
    </row>
    <row r="40" spans="2:11" ht="60" x14ac:dyDescent="0.3">
      <c r="B40" s="3" t="s">
        <v>35</v>
      </c>
      <c r="C40" s="6" t="s">
        <v>45</v>
      </c>
      <c r="D40" s="6"/>
      <c r="E40" s="6" t="s">
        <v>398</v>
      </c>
      <c r="F40" s="6"/>
      <c r="G40" s="6" t="s">
        <v>60</v>
      </c>
      <c r="H40" s="6" t="s">
        <v>401</v>
      </c>
      <c r="I40" s="6" t="s">
        <v>71</v>
      </c>
      <c r="J40" s="6" t="s">
        <v>80</v>
      </c>
      <c r="K40" s="66">
        <v>500000</v>
      </c>
    </row>
    <row r="41" spans="2:11" ht="72" x14ac:dyDescent="0.3">
      <c r="B41" s="3" t="s">
        <v>36</v>
      </c>
      <c r="C41" s="6" t="s">
        <v>46</v>
      </c>
      <c r="D41" s="6"/>
      <c r="E41" s="6" t="s">
        <v>398</v>
      </c>
      <c r="F41" s="6" t="s">
        <v>409</v>
      </c>
      <c r="G41" s="6" t="s">
        <v>61</v>
      </c>
      <c r="H41" s="6" t="s">
        <v>401</v>
      </c>
      <c r="I41" s="6" t="s">
        <v>72</v>
      </c>
      <c r="J41" s="6" t="s">
        <v>81</v>
      </c>
      <c r="K41" s="6" t="s">
        <v>85</v>
      </c>
    </row>
    <row r="42" spans="2:11" ht="108" x14ac:dyDescent="0.3">
      <c r="B42" s="3" t="s">
        <v>37</v>
      </c>
      <c r="C42" s="6" t="s">
        <v>47</v>
      </c>
      <c r="D42" s="6"/>
      <c r="E42" s="6" t="s">
        <v>398</v>
      </c>
      <c r="F42" s="6" t="s">
        <v>409</v>
      </c>
      <c r="G42" s="6" t="s">
        <v>62</v>
      </c>
      <c r="H42" s="6" t="s">
        <v>401</v>
      </c>
      <c r="I42" s="6" t="s">
        <v>73</v>
      </c>
      <c r="J42" s="6" t="s">
        <v>410</v>
      </c>
      <c r="K42" s="66">
        <v>100000</v>
      </c>
    </row>
    <row r="43" spans="2:11" ht="36" x14ac:dyDescent="0.3">
      <c r="B43" s="62"/>
      <c r="C43" s="6"/>
      <c r="D43" s="6"/>
      <c r="E43" s="6" t="s">
        <v>398</v>
      </c>
      <c r="F43" s="6" t="s">
        <v>429</v>
      </c>
      <c r="G43" s="6" t="s">
        <v>430</v>
      </c>
      <c r="H43" s="6" t="s">
        <v>401</v>
      </c>
      <c r="I43" s="6" t="s">
        <v>431</v>
      </c>
      <c r="J43" s="6" t="s">
        <v>432</v>
      </c>
      <c r="K43" s="66">
        <v>50000</v>
      </c>
    </row>
    <row r="44" spans="2:11" ht="48" x14ac:dyDescent="0.3">
      <c r="B44" s="3" t="s">
        <v>38</v>
      </c>
      <c r="C44" s="6" t="s">
        <v>48</v>
      </c>
      <c r="D44" s="6"/>
      <c r="E44" s="6"/>
      <c r="F44" s="6"/>
      <c r="G44" s="6" t="s">
        <v>63</v>
      </c>
      <c r="H44" s="6" t="s">
        <v>401</v>
      </c>
      <c r="I44" s="6" t="s">
        <v>74</v>
      </c>
      <c r="J44" s="6" t="s">
        <v>81</v>
      </c>
      <c r="K44" s="66">
        <v>500000</v>
      </c>
    </row>
    <row r="45" spans="2:11" ht="48" x14ac:dyDescent="0.3">
      <c r="B45" s="3" t="s">
        <v>39</v>
      </c>
      <c r="C45" s="6" t="s">
        <v>49</v>
      </c>
      <c r="D45" s="6"/>
      <c r="E45" s="6"/>
      <c r="F45" s="6"/>
      <c r="G45" s="6" t="s">
        <v>64</v>
      </c>
      <c r="H45" s="6" t="s">
        <v>401</v>
      </c>
      <c r="I45" s="6" t="s">
        <v>75</v>
      </c>
      <c r="J45" s="6" t="s">
        <v>82</v>
      </c>
      <c r="K45" s="6" t="s">
        <v>86</v>
      </c>
    </row>
    <row r="46" spans="2:11" x14ac:dyDescent="0.3">
      <c r="B46" s="11" t="s">
        <v>87</v>
      </c>
      <c r="C46" s="5"/>
      <c r="D46" s="5"/>
      <c r="E46" s="5"/>
      <c r="F46" s="5"/>
      <c r="G46" s="5"/>
      <c r="H46" s="5"/>
      <c r="I46" s="5"/>
      <c r="J46" s="5"/>
      <c r="K46" s="5"/>
    </row>
    <row r="47" spans="2:11" ht="60" x14ac:dyDescent="0.3">
      <c r="B47" s="3" t="s">
        <v>88</v>
      </c>
      <c r="C47" s="6" t="s">
        <v>93</v>
      </c>
      <c r="D47" s="6"/>
      <c r="E47" s="6"/>
      <c r="F47" s="6"/>
      <c r="G47" s="6" t="s">
        <v>98</v>
      </c>
      <c r="H47" s="6" t="s">
        <v>414</v>
      </c>
      <c r="I47" s="6" t="s">
        <v>103</v>
      </c>
      <c r="J47" s="6" t="s">
        <v>76</v>
      </c>
      <c r="K47" s="6" t="s">
        <v>22</v>
      </c>
    </row>
    <row r="48" spans="2:11" ht="36" x14ac:dyDescent="0.3">
      <c r="B48" s="3" t="s">
        <v>89</v>
      </c>
      <c r="C48" s="6" t="s">
        <v>94</v>
      </c>
      <c r="D48" s="6"/>
      <c r="E48" s="6"/>
      <c r="F48" s="6"/>
      <c r="G48" s="6" t="s">
        <v>99</v>
      </c>
      <c r="H48" s="6"/>
      <c r="I48" s="6" t="s">
        <v>104</v>
      </c>
      <c r="J48" s="6" t="s">
        <v>108</v>
      </c>
      <c r="K48" s="7"/>
    </row>
    <row r="49" spans="2:11" ht="60" x14ac:dyDescent="0.3">
      <c r="B49" s="3" t="s">
        <v>90</v>
      </c>
      <c r="C49" s="6" t="s">
        <v>95</v>
      </c>
      <c r="D49" s="6"/>
      <c r="E49" s="6"/>
      <c r="F49" s="6"/>
      <c r="G49" s="6" t="s">
        <v>100</v>
      </c>
      <c r="H49" s="6" t="s">
        <v>411</v>
      </c>
      <c r="I49" s="6" t="s">
        <v>105</v>
      </c>
      <c r="J49" s="6" t="s">
        <v>108</v>
      </c>
      <c r="K49" s="7"/>
    </row>
    <row r="50" spans="2:11" ht="36" x14ac:dyDescent="0.3">
      <c r="B50" s="3" t="s">
        <v>91</v>
      </c>
      <c r="C50" s="6" t="s">
        <v>96</v>
      </c>
      <c r="D50" s="6"/>
      <c r="E50" s="6" t="s">
        <v>334</v>
      </c>
      <c r="F50" s="6"/>
      <c r="G50" s="6" t="s">
        <v>101</v>
      </c>
      <c r="H50" s="12" t="s">
        <v>415</v>
      </c>
      <c r="I50" s="6" t="s">
        <v>106</v>
      </c>
      <c r="J50" s="6" t="s">
        <v>109</v>
      </c>
      <c r="K50" s="7"/>
    </row>
    <row r="51" spans="2:11" ht="48.6" thickBot="1" x14ac:dyDescent="0.35">
      <c r="B51" s="3" t="s">
        <v>92</v>
      </c>
      <c r="C51" s="6" t="s">
        <v>97</v>
      </c>
      <c r="D51" s="6"/>
      <c r="E51" s="6"/>
      <c r="F51" s="6"/>
      <c r="G51" s="6" t="s">
        <v>102</v>
      </c>
      <c r="H51" s="9" t="s">
        <v>401</v>
      </c>
      <c r="I51" s="6" t="s">
        <v>107</v>
      </c>
      <c r="J51" s="6" t="s">
        <v>110</v>
      </c>
      <c r="K51" s="7"/>
    </row>
    <row r="52" spans="2:11" x14ac:dyDescent="0.3">
      <c r="B52" s="3" t="s">
        <v>111</v>
      </c>
      <c r="C52" s="5"/>
      <c r="D52" s="5"/>
      <c r="E52" s="5"/>
      <c r="F52" s="5"/>
      <c r="G52" s="5"/>
      <c r="H52" s="5"/>
      <c r="I52" s="5"/>
      <c r="J52" s="5"/>
      <c r="K52" s="163"/>
    </row>
    <row r="53" spans="2:11" x14ac:dyDescent="0.3">
      <c r="B53" s="3"/>
      <c r="C53" s="5"/>
      <c r="D53" s="5"/>
      <c r="E53" s="5"/>
      <c r="F53" s="5"/>
      <c r="G53" s="5"/>
      <c r="H53" s="5"/>
      <c r="I53" s="5"/>
      <c r="J53" s="5"/>
      <c r="K53" s="164"/>
    </row>
    <row r="54" spans="2:11" ht="60.6" thickBot="1" x14ac:dyDescent="0.35">
      <c r="B54" s="4" t="s">
        <v>112</v>
      </c>
      <c r="C54" s="9" t="s">
        <v>113</v>
      </c>
      <c r="D54" s="9"/>
      <c r="E54" s="9"/>
      <c r="F54" s="9"/>
      <c r="G54" s="9" t="s">
        <v>114</v>
      </c>
      <c r="H54" s="9" t="s">
        <v>65</v>
      </c>
      <c r="I54" s="9" t="s">
        <v>115</v>
      </c>
      <c r="J54" s="9" t="s">
        <v>116</v>
      </c>
      <c r="K54" s="165"/>
    </row>
    <row r="56" spans="2:11" x14ac:dyDescent="0.3">
      <c r="B56" s="46"/>
      <c r="C56" s="26" t="s">
        <v>382</v>
      </c>
      <c r="D56" s="26"/>
    </row>
    <row r="57" spans="2:11" x14ac:dyDescent="0.3">
      <c r="B57" s="46"/>
      <c r="C57" s="26"/>
      <c r="D57" s="26"/>
    </row>
    <row r="58" spans="2:11" x14ac:dyDescent="0.3">
      <c r="B58" s="46"/>
      <c r="C58" s="26"/>
      <c r="D58" s="26"/>
    </row>
    <row r="59" spans="2:11" x14ac:dyDescent="0.3">
      <c r="B59" s="46"/>
      <c r="C59" s="46" t="s">
        <v>383</v>
      </c>
      <c r="D59" s="46"/>
    </row>
    <row r="60" spans="2:11" x14ac:dyDescent="0.3">
      <c r="B60" s="46"/>
      <c r="C60" s="26" t="s">
        <v>384</v>
      </c>
      <c r="D60" s="26"/>
    </row>
  </sheetData>
  <mergeCells count="13">
    <mergeCell ref="K52:K54"/>
    <mergeCell ref="B15:B21"/>
    <mergeCell ref="D15:D21"/>
    <mergeCell ref="G15:G21"/>
    <mergeCell ref="H15:H21"/>
    <mergeCell ref="I15:I21"/>
    <mergeCell ref="J15:J21"/>
    <mergeCell ref="E26:E28"/>
    <mergeCell ref="B1:M1"/>
    <mergeCell ref="B2:M2"/>
    <mergeCell ref="B3:M3"/>
    <mergeCell ref="B4:M4"/>
    <mergeCell ref="K15:K2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5"/>
  <sheetViews>
    <sheetView topLeftCell="A3" workbookViewId="0">
      <selection activeCell="H13" sqref="H13"/>
    </sheetView>
  </sheetViews>
  <sheetFormatPr defaultColWidth="9.109375" defaultRowHeight="14.4" x14ac:dyDescent="0.3"/>
  <cols>
    <col min="1" max="1" width="1.109375" style="19" customWidth="1"/>
    <col min="2" max="2" width="18.88671875" style="45" customWidth="1"/>
    <col min="3" max="3" width="16.44140625" style="26" customWidth="1"/>
    <col min="4" max="4" width="12.44140625" style="26" customWidth="1"/>
    <col min="5" max="5" width="12" style="26" customWidth="1"/>
    <col min="6" max="6" width="12.109375" style="26" customWidth="1"/>
    <col min="7" max="7" width="6.88671875" style="26" customWidth="1"/>
    <col min="8" max="8" width="9.6640625" style="26" customWidth="1"/>
    <col min="9" max="9" width="9.109375" style="42"/>
    <col min="10" max="10" width="9.109375" style="43"/>
    <col min="11" max="11" width="9.109375" style="44"/>
    <col min="12" max="12" width="9.109375" style="54"/>
    <col min="13" max="13" width="10.33203125" style="45" customWidth="1"/>
    <col min="14" max="14" width="3.6640625" style="19" customWidth="1"/>
    <col min="15" max="16384" width="9.109375" style="19"/>
  </cols>
  <sheetData>
    <row r="1" spans="2:13" x14ac:dyDescent="0.3">
      <c r="B1" s="157" t="s">
        <v>385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2:13" x14ac:dyDescent="0.3">
      <c r="B2" s="157" t="s">
        <v>386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x14ac:dyDescent="0.3">
      <c r="B3" s="158" t="s">
        <v>387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x14ac:dyDescent="0.3">
      <c r="B4" s="172" t="s">
        <v>389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2:13" s="21" customFormat="1" ht="30.6" x14ac:dyDescent="0.3">
      <c r="B5" s="29" t="s">
        <v>117</v>
      </c>
      <c r="C5" s="47" t="s">
        <v>118</v>
      </c>
      <c r="D5" s="47" t="s">
        <v>119</v>
      </c>
      <c r="E5" s="47" t="s">
        <v>120</v>
      </c>
      <c r="F5" s="47" t="s">
        <v>121</v>
      </c>
      <c r="G5" s="29" t="s">
        <v>122</v>
      </c>
      <c r="H5" s="47" t="s">
        <v>123</v>
      </c>
      <c r="I5" s="48" t="s">
        <v>124</v>
      </c>
      <c r="J5" s="49" t="s">
        <v>125</v>
      </c>
      <c r="K5" s="50" t="s">
        <v>126</v>
      </c>
      <c r="L5" s="55" t="s">
        <v>127</v>
      </c>
      <c r="M5" s="47" t="s">
        <v>128</v>
      </c>
    </row>
    <row r="6" spans="2:13" ht="20.399999999999999" x14ac:dyDescent="0.3">
      <c r="B6" s="51" t="s">
        <v>390</v>
      </c>
      <c r="C6" s="22"/>
      <c r="D6" s="22"/>
      <c r="E6" s="22"/>
      <c r="F6" s="22"/>
      <c r="G6" s="22"/>
      <c r="H6" s="22"/>
      <c r="I6" s="30"/>
      <c r="J6" s="31"/>
      <c r="K6" s="32"/>
      <c r="L6" s="56"/>
      <c r="M6" s="29"/>
    </row>
    <row r="7" spans="2:13" ht="33.75" hidden="1" customHeight="1" x14ac:dyDescent="0.3">
      <c r="B7" s="29"/>
      <c r="C7" s="18" t="s">
        <v>130</v>
      </c>
      <c r="D7" s="22" t="s">
        <v>131</v>
      </c>
      <c r="E7" s="22"/>
      <c r="F7" s="17" t="s">
        <v>132</v>
      </c>
      <c r="G7" s="22">
        <v>1</v>
      </c>
      <c r="H7" s="17" t="s">
        <v>133</v>
      </c>
      <c r="I7" s="30"/>
      <c r="J7" s="31"/>
      <c r="K7" s="32"/>
      <c r="L7" s="56"/>
      <c r="M7" s="171"/>
    </row>
    <row r="8" spans="2:13" ht="67.5" hidden="1" customHeight="1" x14ac:dyDescent="0.3">
      <c r="B8" s="29"/>
      <c r="C8" s="22" t="s">
        <v>129</v>
      </c>
      <c r="D8" s="17" t="s">
        <v>134</v>
      </c>
      <c r="E8" s="17" t="s">
        <v>135</v>
      </c>
      <c r="F8" s="17" t="s">
        <v>136</v>
      </c>
      <c r="G8" s="22">
        <v>1</v>
      </c>
      <c r="H8" s="17" t="s">
        <v>137</v>
      </c>
      <c r="I8" s="30"/>
      <c r="J8" s="31"/>
      <c r="K8" s="32"/>
      <c r="L8" s="56"/>
      <c r="M8" s="171"/>
    </row>
    <row r="9" spans="2:13" ht="56.25" hidden="1" customHeight="1" x14ac:dyDescent="0.3">
      <c r="B9" s="47" t="s">
        <v>138</v>
      </c>
      <c r="C9" s="18" t="s">
        <v>139</v>
      </c>
      <c r="D9" s="17" t="s">
        <v>140</v>
      </c>
      <c r="E9" s="17" t="s">
        <v>141</v>
      </c>
      <c r="F9" s="17" t="s">
        <v>142</v>
      </c>
      <c r="G9" s="22">
        <v>1</v>
      </c>
      <c r="H9" s="17" t="s">
        <v>143</v>
      </c>
      <c r="I9" s="30"/>
      <c r="J9" s="31"/>
      <c r="K9" s="32"/>
      <c r="L9" s="56"/>
      <c r="M9" s="29" t="s">
        <v>79</v>
      </c>
    </row>
    <row r="10" spans="2:13" ht="45" hidden="1" customHeight="1" x14ac:dyDescent="0.3">
      <c r="B10" s="29"/>
      <c r="C10" s="22" t="s">
        <v>144</v>
      </c>
      <c r="D10" s="22"/>
      <c r="E10" s="17" t="s">
        <v>145</v>
      </c>
      <c r="F10" s="17" t="s">
        <v>146</v>
      </c>
      <c r="G10" s="22">
        <v>1</v>
      </c>
      <c r="H10" s="17" t="s">
        <v>147</v>
      </c>
      <c r="I10" s="30"/>
      <c r="J10" s="31"/>
      <c r="K10" s="32"/>
      <c r="L10" s="56"/>
      <c r="M10" s="29" t="s">
        <v>373</v>
      </c>
    </row>
    <row r="11" spans="2:13" ht="22.5" hidden="1" customHeight="1" x14ac:dyDescent="0.3">
      <c r="B11" s="29"/>
      <c r="C11" s="22"/>
      <c r="D11" s="22"/>
      <c r="E11" s="22"/>
      <c r="F11" s="17" t="s">
        <v>148</v>
      </c>
      <c r="G11" s="22">
        <v>1</v>
      </c>
      <c r="H11" s="17" t="s">
        <v>149</v>
      </c>
      <c r="I11" s="30"/>
      <c r="J11" s="31"/>
      <c r="K11" s="32"/>
      <c r="L11" s="56"/>
      <c r="M11" s="29" t="s">
        <v>373</v>
      </c>
    </row>
    <row r="12" spans="2:13" ht="90" hidden="1" customHeight="1" x14ac:dyDescent="0.3">
      <c r="B12" s="29"/>
      <c r="C12" s="22"/>
      <c r="D12" s="22"/>
      <c r="E12" s="17" t="s">
        <v>141</v>
      </c>
      <c r="F12" s="17" t="s">
        <v>150</v>
      </c>
      <c r="G12" s="27">
        <v>0.8</v>
      </c>
      <c r="H12" s="17" t="s">
        <v>151</v>
      </c>
      <c r="I12" s="30"/>
      <c r="J12" s="31"/>
      <c r="K12" s="32"/>
      <c r="L12" s="56"/>
      <c r="M12" s="29"/>
    </row>
    <row r="13" spans="2:13" ht="72" x14ac:dyDescent="0.25">
      <c r="B13" s="29" t="s">
        <v>391</v>
      </c>
      <c r="C13" s="64" t="s">
        <v>9</v>
      </c>
      <c r="D13" s="22"/>
      <c r="E13" s="18" t="s">
        <v>393</v>
      </c>
      <c r="F13" s="18" t="s">
        <v>332</v>
      </c>
      <c r="G13" s="27">
        <v>1</v>
      </c>
      <c r="H13" s="64" t="s">
        <v>392</v>
      </c>
      <c r="I13" s="30"/>
      <c r="J13" s="36">
        <v>15000</v>
      </c>
      <c r="K13" s="32"/>
      <c r="L13" s="58">
        <v>15000</v>
      </c>
      <c r="M13" s="63" t="s">
        <v>18</v>
      </c>
    </row>
    <row r="14" spans="2:13" x14ac:dyDescent="0.3">
      <c r="B14" s="29" t="s">
        <v>394</v>
      </c>
      <c r="C14" s="22"/>
      <c r="D14" s="22"/>
      <c r="E14" s="18"/>
      <c r="F14" s="18"/>
      <c r="G14" s="27"/>
      <c r="H14" s="18"/>
      <c r="I14" s="30"/>
      <c r="J14" s="31"/>
      <c r="K14" s="32"/>
      <c r="L14" s="56"/>
      <c r="M14" s="29"/>
    </row>
    <row r="15" spans="2:13" x14ac:dyDescent="0.3">
      <c r="B15" s="29"/>
      <c r="C15" s="22"/>
      <c r="D15" s="22"/>
      <c r="E15" s="18"/>
      <c r="F15" s="18"/>
      <c r="G15" s="27"/>
      <c r="H15" s="18"/>
      <c r="I15" s="30"/>
      <c r="J15" s="31"/>
      <c r="K15" s="32"/>
      <c r="L15" s="56"/>
      <c r="M15" s="29"/>
    </row>
    <row r="16" spans="2:13" x14ac:dyDescent="0.3">
      <c r="B16" s="29"/>
      <c r="C16" s="22"/>
      <c r="D16" s="22"/>
      <c r="E16" s="18"/>
      <c r="F16" s="18"/>
      <c r="G16" s="27"/>
      <c r="H16" s="18"/>
      <c r="I16" s="30"/>
      <c r="J16" s="31"/>
      <c r="K16" s="32"/>
      <c r="L16" s="56"/>
      <c r="M16" s="29"/>
    </row>
    <row r="17" spans="2:13" x14ac:dyDescent="0.3">
      <c r="B17" s="29"/>
      <c r="C17" s="22"/>
      <c r="D17" s="22"/>
      <c r="E17" s="18"/>
      <c r="F17" s="18"/>
      <c r="G17" s="27"/>
      <c r="H17" s="18"/>
      <c r="I17" s="30"/>
      <c r="J17" s="31"/>
      <c r="K17" s="32"/>
      <c r="L17" s="56"/>
      <c r="M17" s="29"/>
    </row>
    <row r="18" spans="2:13" x14ac:dyDescent="0.3">
      <c r="B18" s="29"/>
      <c r="C18" s="22"/>
      <c r="D18" s="22"/>
      <c r="E18" s="18"/>
      <c r="F18" s="18"/>
      <c r="G18" s="27"/>
      <c r="H18" s="18"/>
      <c r="I18" s="30"/>
      <c r="J18" s="31"/>
      <c r="K18" s="32"/>
      <c r="L18" s="56"/>
      <c r="M18" s="29"/>
    </row>
    <row r="19" spans="2:13" x14ac:dyDescent="0.3">
      <c r="B19" s="29"/>
      <c r="C19" s="22"/>
      <c r="D19" s="22"/>
      <c r="E19" s="18"/>
      <c r="F19" s="18"/>
      <c r="G19" s="27"/>
      <c r="H19" s="18"/>
      <c r="I19" s="30"/>
      <c r="J19" s="31"/>
      <c r="K19" s="32"/>
      <c r="L19" s="56"/>
      <c r="M19" s="29"/>
    </row>
    <row r="20" spans="2:13" x14ac:dyDescent="0.3">
      <c r="B20" s="29"/>
      <c r="C20" s="22"/>
      <c r="D20" s="22"/>
      <c r="E20" s="18"/>
      <c r="F20" s="18"/>
      <c r="G20" s="27"/>
      <c r="H20" s="18"/>
      <c r="I20" s="30"/>
      <c r="J20" s="31"/>
      <c r="K20" s="32"/>
      <c r="L20" s="56"/>
      <c r="M20" s="29"/>
    </row>
    <row r="21" spans="2:13" ht="53.25" customHeight="1" x14ac:dyDescent="0.3">
      <c r="B21" s="171" t="s">
        <v>152</v>
      </c>
      <c r="C21" s="170" t="s">
        <v>153</v>
      </c>
      <c r="D21" s="170" t="s">
        <v>154</v>
      </c>
      <c r="E21" s="17" t="s">
        <v>155</v>
      </c>
      <c r="F21" s="17" t="s">
        <v>156</v>
      </c>
      <c r="G21" s="33">
        <v>0.8</v>
      </c>
      <c r="H21" s="17" t="s">
        <v>158</v>
      </c>
      <c r="I21" s="30"/>
      <c r="J21" s="31"/>
      <c r="K21" s="32"/>
      <c r="L21" s="56"/>
      <c r="M21" s="29"/>
    </row>
    <row r="22" spans="2:13" ht="49.5" customHeight="1" x14ac:dyDescent="0.3">
      <c r="B22" s="171"/>
      <c r="C22" s="170"/>
      <c r="D22" s="170"/>
      <c r="E22" s="22"/>
      <c r="F22" s="17" t="s">
        <v>157</v>
      </c>
      <c r="G22" s="22">
        <v>1</v>
      </c>
      <c r="H22" s="17" t="s">
        <v>159</v>
      </c>
      <c r="I22" s="30"/>
      <c r="J22" s="31"/>
      <c r="K22" s="32"/>
      <c r="L22" s="56"/>
      <c r="M22" s="29" t="s">
        <v>109</v>
      </c>
    </row>
    <row r="23" spans="2:13" ht="112.2" hidden="1" x14ac:dyDescent="0.3">
      <c r="B23" s="29"/>
      <c r="C23" s="17" t="s">
        <v>160</v>
      </c>
      <c r="D23" s="17" t="s">
        <v>161</v>
      </c>
      <c r="E23" s="22"/>
      <c r="F23" s="22"/>
      <c r="G23" s="22"/>
      <c r="H23" s="22"/>
      <c r="I23" s="30"/>
      <c r="J23" s="31"/>
      <c r="K23" s="32"/>
      <c r="L23" s="56"/>
      <c r="M23" s="29"/>
    </row>
    <row r="24" spans="2:13" ht="30.6" hidden="1" x14ac:dyDescent="0.3">
      <c r="B24" s="29" t="s">
        <v>162</v>
      </c>
      <c r="C24" s="22" t="s">
        <v>329</v>
      </c>
      <c r="D24" s="17" t="s">
        <v>163</v>
      </c>
      <c r="E24" s="17" t="s">
        <v>164</v>
      </c>
      <c r="F24" s="17" t="s">
        <v>165</v>
      </c>
      <c r="G24" s="22">
        <v>1</v>
      </c>
      <c r="H24" s="17" t="s">
        <v>166</v>
      </c>
      <c r="I24" s="30"/>
      <c r="J24" s="31"/>
      <c r="K24" s="32"/>
      <c r="L24" s="56"/>
      <c r="M24" s="29" t="s">
        <v>109</v>
      </c>
    </row>
    <row r="25" spans="2:13" ht="61.2" x14ac:dyDescent="0.3">
      <c r="B25" s="47" t="s">
        <v>167</v>
      </c>
      <c r="C25" s="17" t="s">
        <v>168</v>
      </c>
      <c r="D25" s="17" t="s">
        <v>169</v>
      </c>
      <c r="E25" s="22"/>
      <c r="F25" s="17" t="s">
        <v>170</v>
      </c>
      <c r="G25" s="22">
        <v>100</v>
      </c>
      <c r="H25" s="17" t="s">
        <v>171</v>
      </c>
      <c r="I25" s="30"/>
      <c r="J25" s="31"/>
      <c r="K25" s="32"/>
      <c r="L25" s="56"/>
      <c r="M25" s="29" t="s">
        <v>374</v>
      </c>
    </row>
    <row r="26" spans="2:13" ht="71.400000000000006" x14ac:dyDescent="0.3">
      <c r="B26" s="29"/>
      <c r="C26" s="22"/>
      <c r="D26" s="22"/>
      <c r="E26" s="17" t="s">
        <v>172</v>
      </c>
      <c r="F26" s="17" t="s">
        <v>173</v>
      </c>
      <c r="G26" s="27">
        <v>1</v>
      </c>
      <c r="H26" s="17" t="s">
        <v>174</v>
      </c>
      <c r="I26" s="30"/>
      <c r="J26" s="31"/>
      <c r="K26" s="32"/>
      <c r="L26" s="56"/>
      <c r="M26" s="29" t="s">
        <v>79</v>
      </c>
    </row>
    <row r="27" spans="2:13" ht="61.2" x14ac:dyDescent="0.3">
      <c r="B27" s="29"/>
      <c r="C27" s="22"/>
      <c r="D27" s="22"/>
      <c r="E27" s="17" t="s">
        <v>175</v>
      </c>
      <c r="F27" s="17" t="s">
        <v>176</v>
      </c>
      <c r="G27" s="22"/>
      <c r="H27" s="17" t="s">
        <v>177</v>
      </c>
      <c r="I27" s="30"/>
      <c r="J27" s="31"/>
      <c r="K27" s="32"/>
      <c r="L27" s="56"/>
      <c r="M27" s="29" t="s">
        <v>79</v>
      </c>
    </row>
    <row r="28" spans="2:13" ht="81.599999999999994" x14ac:dyDescent="0.3">
      <c r="B28" s="29"/>
      <c r="C28" s="22"/>
      <c r="D28" s="17" t="s">
        <v>178</v>
      </c>
      <c r="E28" s="17" t="s">
        <v>179</v>
      </c>
      <c r="F28" s="17" t="s">
        <v>180</v>
      </c>
      <c r="G28" s="22">
        <v>2</v>
      </c>
      <c r="H28" s="17" t="s">
        <v>181</v>
      </c>
      <c r="I28" s="30"/>
      <c r="J28" s="31"/>
      <c r="K28" s="32"/>
      <c r="L28" s="56"/>
      <c r="M28" s="29" t="s">
        <v>374</v>
      </c>
    </row>
    <row r="29" spans="2:13" ht="71.400000000000006" x14ac:dyDescent="0.3">
      <c r="B29" s="47" t="s">
        <v>182</v>
      </c>
      <c r="C29" s="22" t="s">
        <v>183</v>
      </c>
      <c r="D29" s="17" t="s">
        <v>184</v>
      </c>
      <c r="E29" s="17" t="s">
        <v>185</v>
      </c>
      <c r="F29" s="17" t="s">
        <v>186</v>
      </c>
      <c r="G29" s="22"/>
      <c r="H29" s="17" t="s">
        <v>187</v>
      </c>
      <c r="I29" s="30"/>
      <c r="J29" s="31"/>
      <c r="K29" s="32"/>
      <c r="L29" s="56"/>
      <c r="M29" s="29" t="s">
        <v>109</v>
      </c>
    </row>
    <row r="30" spans="2:13" ht="51" x14ac:dyDescent="0.3">
      <c r="B30" s="47" t="s">
        <v>188</v>
      </c>
      <c r="C30" s="22" t="s">
        <v>183</v>
      </c>
      <c r="D30" s="17" t="s">
        <v>189</v>
      </c>
      <c r="E30" s="17" t="s">
        <v>190</v>
      </c>
      <c r="F30" s="17" t="s">
        <v>191</v>
      </c>
      <c r="G30" s="22">
        <v>1</v>
      </c>
      <c r="H30" s="17" t="s">
        <v>192</v>
      </c>
      <c r="I30" s="30"/>
      <c r="J30" s="31"/>
      <c r="K30" s="32"/>
      <c r="L30" s="56"/>
      <c r="M30" s="29" t="s">
        <v>375</v>
      </c>
    </row>
    <row r="31" spans="2:13" x14ac:dyDescent="0.3">
      <c r="B31" s="34" t="s">
        <v>193</v>
      </c>
      <c r="C31" s="22"/>
      <c r="D31" s="22"/>
      <c r="E31" s="22"/>
      <c r="F31" s="22"/>
      <c r="G31" s="22"/>
      <c r="H31" s="22"/>
      <c r="I31" s="30"/>
      <c r="J31" s="31"/>
      <c r="K31" s="32"/>
      <c r="L31" s="56"/>
      <c r="M31" s="29"/>
    </row>
    <row r="32" spans="2:13" ht="61.2" x14ac:dyDescent="0.3">
      <c r="B32" s="47" t="s">
        <v>194</v>
      </c>
      <c r="C32" s="170" t="s">
        <v>195</v>
      </c>
      <c r="D32" s="17" t="s">
        <v>196</v>
      </c>
      <c r="E32" s="22" t="s">
        <v>197</v>
      </c>
      <c r="F32" s="17" t="s">
        <v>198</v>
      </c>
      <c r="G32" s="22">
        <v>1</v>
      </c>
      <c r="H32" s="17" t="s">
        <v>199</v>
      </c>
      <c r="I32" s="30"/>
      <c r="J32" s="31"/>
      <c r="K32" s="32"/>
      <c r="L32" s="56"/>
      <c r="M32" s="53"/>
    </row>
    <row r="33" spans="2:13" ht="71.400000000000006" x14ac:dyDescent="0.3">
      <c r="B33" s="29"/>
      <c r="C33" s="170"/>
      <c r="D33" s="22"/>
      <c r="E33" s="17" t="s">
        <v>200</v>
      </c>
      <c r="F33" s="17" t="s">
        <v>201</v>
      </c>
      <c r="G33" s="22">
        <v>1</v>
      </c>
      <c r="H33" s="17" t="s">
        <v>376</v>
      </c>
      <c r="I33" s="30"/>
      <c r="J33" s="31"/>
      <c r="K33" s="32"/>
      <c r="L33" s="56"/>
      <c r="M33" s="53"/>
    </row>
    <row r="34" spans="2:13" ht="61.2" x14ac:dyDescent="0.3">
      <c r="B34" s="29"/>
      <c r="C34" s="170"/>
      <c r="D34" s="22"/>
      <c r="E34" s="17" t="s">
        <v>202</v>
      </c>
      <c r="F34" s="17" t="s">
        <v>377</v>
      </c>
      <c r="G34" s="22"/>
      <c r="H34" s="22"/>
      <c r="I34" s="30"/>
      <c r="J34" s="31"/>
      <c r="K34" s="32"/>
      <c r="L34" s="56"/>
      <c r="M34" s="53"/>
    </row>
    <row r="35" spans="2:13" ht="40.799999999999997" x14ac:dyDescent="0.3">
      <c r="B35" s="29" t="s">
        <v>203</v>
      </c>
      <c r="C35" s="22" t="s">
        <v>204</v>
      </c>
      <c r="D35" s="17" t="s">
        <v>205</v>
      </c>
      <c r="E35" s="17" t="s">
        <v>206</v>
      </c>
      <c r="F35" s="17" t="s">
        <v>207</v>
      </c>
      <c r="G35" s="22"/>
      <c r="H35" s="22"/>
      <c r="I35" s="30"/>
      <c r="J35" s="31"/>
      <c r="K35" s="32"/>
      <c r="L35" s="56"/>
      <c r="M35" s="29" t="s">
        <v>79</v>
      </c>
    </row>
    <row r="36" spans="2:13" ht="40.799999999999997" x14ac:dyDescent="0.3">
      <c r="B36" s="47" t="s">
        <v>208</v>
      </c>
      <c r="C36" s="17" t="s">
        <v>210</v>
      </c>
      <c r="D36" s="17" t="s">
        <v>209</v>
      </c>
      <c r="E36" s="17" t="s">
        <v>211</v>
      </c>
      <c r="F36" s="22" t="s">
        <v>212</v>
      </c>
      <c r="G36" s="25">
        <v>1000</v>
      </c>
      <c r="H36" s="17" t="s">
        <v>213</v>
      </c>
      <c r="I36" s="30"/>
      <c r="J36" s="31"/>
      <c r="K36" s="32"/>
      <c r="L36" s="56"/>
      <c r="M36" s="29" t="s">
        <v>79</v>
      </c>
    </row>
    <row r="37" spans="2:13" ht="71.400000000000006" x14ac:dyDescent="0.3">
      <c r="B37" s="29"/>
      <c r="C37" s="22"/>
      <c r="D37" s="22"/>
      <c r="E37" s="22"/>
      <c r="F37" s="17" t="s">
        <v>214</v>
      </c>
      <c r="G37" s="22">
        <v>500</v>
      </c>
      <c r="H37" s="17" t="s">
        <v>215</v>
      </c>
      <c r="I37" s="30"/>
      <c r="J37" s="31"/>
      <c r="K37" s="32"/>
      <c r="L37" s="56"/>
      <c r="M37" s="29" t="s">
        <v>79</v>
      </c>
    </row>
    <row r="38" spans="2:13" ht="30.6" x14ac:dyDescent="0.3">
      <c r="B38" s="29"/>
      <c r="C38" s="22"/>
      <c r="D38" s="22"/>
      <c r="E38" s="22"/>
      <c r="F38" s="17" t="s">
        <v>216</v>
      </c>
      <c r="G38" s="22">
        <v>10</v>
      </c>
      <c r="H38" s="17" t="s">
        <v>217</v>
      </c>
      <c r="I38" s="30"/>
      <c r="J38" s="31"/>
      <c r="K38" s="32"/>
      <c r="L38" s="56"/>
      <c r="M38" s="29"/>
    </row>
    <row r="39" spans="2:13" ht="30.6" x14ac:dyDescent="0.3">
      <c r="B39" s="29" t="s">
        <v>49</v>
      </c>
      <c r="C39" s="22"/>
      <c r="D39" s="22"/>
      <c r="E39" s="22"/>
      <c r="F39" s="17" t="s">
        <v>366</v>
      </c>
      <c r="G39" s="25">
        <v>1500</v>
      </c>
      <c r="H39" s="17" t="s">
        <v>367</v>
      </c>
      <c r="I39" s="30"/>
      <c r="J39" s="35">
        <v>3500000</v>
      </c>
      <c r="K39" s="32"/>
      <c r="L39" s="57">
        <v>3500000</v>
      </c>
      <c r="M39" s="47" t="s">
        <v>368</v>
      </c>
    </row>
    <row r="40" spans="2:13" ht="30.6" x14ac:dyDescent="0.3">
      <c r="B40" s="29" t="s">
        <v>43</v>
      </c>
      <c r="C40" s="22"/>
      <c r="D40" s="22"/>
      <c r="E40" s="22"/>
      <c r="F40" s="17" t="s">
        <v>53</v>
      </c>
      <c r="G40" s="22"/>
      <c r="H40" s="17"/>
      <c r="I40" s="30"/>
      <c r="J40" s="36">
        <v>100000</v>
      </c>
      <c r="K40" s="32"/>
      <c r="L40" s="58">
        <v>100000</v>
      </c>
      <c r="M40" s="29" t="s">
        <v>79</v>
      </c>
    </row>
    <row r="41" spans="2:13" ht="40.799999999999997" x14ac:dyDescent="0.3">
      <c r="B41" s="29"/>
      <c r="C41" s="22"/>
      <c r="D41" s="22"/>
      <c r="E41" s="22"/>
      <c r="F41" s="17" t="s">
        <v>346</v>
      </c>
      <c r="G41" s="22">
        <v>10</v>
      </c>
      <c r="H41" s="17" t="s">
        <v>347</v>
      </c>
      <c r="I41" s="30"/>
      <c r="J41" s="31"/>
      <c r="K41" s="32"/>
      <c r="L41" s="56"/>
      <c r="M41" s="29" t="s">
        <v>79</v>
      </c>
    </row>
    <row r="42" spans="2:13" ht="30.6" x14ac:dyDescent="0.3">
      <c r="B42" s="29"/>
      <c r="C42" s="22"/>
      <c r="D42" s="22"/>
      <c r="E42" s="22"/>
      <c r="F42" s="17" t="s">
        <v>348</v>
      </c>
      <c r="G42" s="22">
        <v>200</v>
      </c>
      <c r="H42" s="17" t="s">
        <v>69</v>
      </c>
      <c r="I42" s="30"/>
      <c r="J42" s="31"/>
      <c r="K42" s="32"/>
      <c r="L42" s="56"/>
      <c r="M42" s="29" t="s">
        <v>109</v>
      </c>
    </row>
    <row r="43" spans="2:13" ht="71.400000000000006" x14ac:dyDescent="0.3">
      <c r="B43" s="29"/>
      <c r="C43" s="22"/>
      <c r="D43" s="22"/>
      <c r="E43" s="22"/>
      <c r="F43" s="17" t="s">
        <v>349</v>
      </c>
      <c r="G43" s="22">
        <v>500</v>
      </c>
      <c r="H43" s="17" t="s">
        <v>350</v>
      </c>
      <c r="I43" s="30"/>
      <c r="J43" s="35">
        <v>100000</v>
      </c>
      <c r="K43" s="32"/>
      <c r="L43" s="57">
        <v>100000</v>
      </c>
      <c r="M43" s="29" t="s">
        <v>378</v>
      </c>
    </row>
    <row r="44" spans="2:13" ht="30.6" x14ac:dyDescent="0.3">
      <c r="B44" s="29"/>
      <c r="C44" s="22"/>
      <c r="D44" s="22"/>
      <c r="E44" s="22"/>
      <c r="F44" s="17" t="s">
        <v>351</v>
      </c>
      <c r="G44" s="22"/>
      <c r="H44" s="17"/>
      <c r="I44" s="30"/>
      <c r="J44" s="31"/>
      <c r="K44" s="32"/>
      <c r="L44" s="56"/>
      <c r="M44" s="29" t="s">
        <v>79</v>
      </c>
    </row>
    <row r="45" spans="2:13" ht="51" x14ac:dyDescent="0.3">
      <c r="B45" s="29"/>
      <c r="C45" s="22"/>
      <c r="D45" s="22"/>
      <c r="E45" s="22"/>
      <c r="F45" s="17" t="s">
        <v>58</v>
      </c>
      <c r="G45" s="22"/>
      <c r="H45" s="17"/>
      <c r="I45" s="30"/>
      <c r="J45" s="31"/>
      <c r="K45" s="32"/>
      <c r="L45" s="56"/>
      <c r="M45" s="29" t="s">
        <v>79</v>
      </c>
    </row>
    <row r="46" spans="2:13" ht="40.799999999999997" x14ac:dyDescent="0.3">
      <c r="B46" s="47" t="s">
        <v>218</v>
      </c>
      <c r="C46" s="22" t="s">
        <v>219</v>
      </c>
      <c r="D46" s="17" t="s">
        <v>220</v>
      </c>
      <c r="E46" s="17" t="s">
        <v>221</v>
      </c>
      <c r="F46" s="17" t="s">
        <v>222</v>
      </c>
      <c r="G46" s="22">
        <v>2</v>
      </c>
      <c r="H46" s="17" t="s">
        <v>223</v>
      </c>
      <c r="I46" s="30"/>
      <c r="J46" s="31"/>
      <c r="K46" s="32"/>
      <c r="L46" s="56"/>
      <c r="M46" s="29" t="s">
        <v>109</v>
      </c>
    </row>
    <row r="47" spans="2:13" x14ac:dyDescent="0.3">
      <c r="B47" s="29"/>
      <c r="C47" s="22"/>
      <c r="D47" s="22"/>
      <c r="E47" s="22"/>
      <c r="F47" s="22"/>
      <c r="G47" s="22"/>
      <c r="H47" s="22"/>
      <c r="I47" s="30"/>
      <c r="J47" s="31"/>
      <c r="K47" s="32"/>
      <c r="L47" s="56"/>
      <c r="M47" s="29"/>
    </row>
    <row r="48" spans="2:13" ht="20.399999999999999" x14ac:dyDescent="0.3">
      <c r="B48" s="29"/>
      <c r="C48" s="22"/>
      <c r="D48" s="22"/>
      <c r="E48" s="23"/>
      <c r="F48" s="22" t="s">
        <v>224</v>
      </c>
      <c r="G48" s="22">
        <v>1</v>
      </c>
      <c r="H48" s="17" t="s">
        <v>225</v>
      </c>
      <c r="I48" s="30"/>
      <c r="J48" s="31"/>
      <c r="K48" s="32"/>
      <c r="L48" s="56"/>
      <c r="M48" s="47" t="s">
        <v>379</v>
      </c>
    </row>
    <row r="49" spans="2:13" ht="30.6" x14ac:dyDescent="0.3">
      <c r="B49" s="29"/>
      <c r="C49" s="22"/>
      <c r="D49" s="22"/>
      <c r="E49" s="22"/>
      <c r="F49" s="22"/>
      <c r="G49" s="22">
        <v>55</v>
      </c>
      <c r="H49" s="17" t="s">
        <v>226</v>
      </c>
      <c r="I49" s="30"/>
      <c r="J49" s="31"/>
      <c r="K49" s="32"/>
      <c r="L49" s="56"/>
      <c r="M49" s="47" t="s">
        <v>379</v>
      </c>
    </row>
    <row r="50" spans="2:13" ht="30.6" x14ac:dyDescent="0.3">
      <c r="B50" s="29"/>
      <c r="C50" s="22"/>
      <c r="D50" s="22"/>
      <c r="E50" s="22"/>
      <c r="F50" s="22" t="s">
        <v>227</v>
      </c>
      <c r="G50" s="22">
        <v>1</v>
      </c>
      <c r="H50" s="17" t="s">
        <v>228</v>
      </c>
      <c r="I50" s="30"/>
      <c r="J50" s="31"/>
      <c r="K50" s="32"/>
      <c r="L50" s="56"/>
      <c r="M50" s="47" t="s">
        <v>379</v>
      </c>
    </row>
    <row r="51" spans="2:13" ht="30.6" x14ac:dyDescent="0.3">
      <c r="B51" s="29"/>
      <c r="C51" s="22"/>
      <c r="D51" s="22"/>
      <c r="E51" s="22"/>
      <c r="F51" s="22"/>
      <c r="G51" s="22">
        <v>40</v>
      </c>
      <c r="H51" s="17" t="s">
        <v>229</v>
      </c>
      <c r="I51" s="30"/>
      <c r="J51" s="31"/>
      <c r="K51" s="32"/>
      <c r="L51" s="56"/>
      <c r="M51" s="47" t="s">
        <v>379</v>
      </c>
    </row>
    <row r="52" spans="2:13" ht="61.2" x14ac:dyDescent="0.3">
      <c r="B52" s="47" t="s">
        <v>230</v>
      </c>
      <c r="C52" s="17" t="s">
        <v>231</v>
      </c>
      <c r="D52" s="17" t="s">
        <v>232</v>
      </c>
      <c r="E52" s="17" t="s">
        <v>233</v>
      </c>
      <c r="F52" s="17" t="s">
        <v>234</v>
      </c>
      <c r="G52" s="22"/>
      <c r="H52" s="22"/>
      <c r="I52" s="30"/>
      <c r="J52" s="31"/>
      <c r="K52" s="32"/>
      <c r="L52" s="56"/>
      <c r="M52" s="47" t="s">
        <v>76</v>
      </c>
    </row>
    <row r="53" spans="2:13" ht="51" x14ac:dyDescent="0.3">
      <c r="B53" s="29"/>
      <c r="C53" s="22"/>
      <c r="D53" s="22"/>
      <c r="E53" s="22"/>
      <c r="F53" s="17" t="s">
        <v>235</v>
      </c>
      <c r="G53" s="22"/>
      <c r="H53" s="22"/>
      <c r="I53" s="30"/>
      <c r="J53" s="31"/>
      <c r="K53" s="32"/>
      <c r="L53" s="56"/>
      <c r="M53" s="47" t="s">
        <v>76</v>
      </c>
    </row>
    <row r="54" spans="2:13" ht="61.2" x14ac:dyDescent="0.3">
      <c r="B54" s="47" t="s">
        <v>362</v>
      </c>
      <c r="C54" s="22"/>
      <c r="D54" s="22"/>
      <c r="E54" s="22"/>
      <c r="F54" s="17" t="s">
        <v>363</v>
      </c>
      <c r="G54" s="22">
        <v>27</v>
      </c>
      <c r="H54" s="17" t="s">
        <v>364</v>
      </c>
      <c r="I54" s="30"/>
      <c r="J54" s="36">
        <v>30000</v>
      </c>
      <c r="K54" s="32"/>
      <c r="L54" s="58">
        <v>30000</v>
      </c>
      <c r="M54" s="47" t="s">
        <v>365</v>
      </c>
    </row>
    <row r="55" spans="2:13" ht="61.2" x14ac:dyDescent="0.3">
      <c r="B55" s="47" t="s">
        <v>236</v>
      </c>
      <c r="C55" s="17" t="s">
        <v>237</v>
      </c>
      <c r="D55" s="17" t="s">
        <v>238</v>
      </c>
      <c r="E55" s="17" t="s">
        <v>239</v>
      </c>
      <c r="F55" s="17" t="s">
        <v>240</v>
      </c>
      <c r="G55" s="22"/>
      <c r="H55" s="22"/>
      <c r="I55" s="30"/>
      <c r="J55" s="31"/>
      <c r="K55" s="32"/>
      <c r="L55" s="56"/>
      <c r="M55" s="29" t="s">
        <v>79</v>
      </c>
    </row>
    <row r="56" spans="2:13" ht="51" x14ac:dyDescent="0.3">
      <c r="B56" s="47" t="s">
        <v>352</v>
      </c>
      <c r="C56" s="22"/>
      <c r="D56" s="22"/>
      <c r="E56" s="17" t="s">
        <v>59</v>
      </c>
      <c r="F56" s="22" t="s">
        <v>241</v>
      </c>
      <c r="G56" s="22">
        <v>2</v>
      </c>
      <c r="H56" s="17" t="s">
        <v>242</v>
      </c>
      <c r="I56" s="30"/>
      <c r="J56" s="35">
        <v>100000</v>
      </c>
      <c r="K56" s="32"/>
      <c r="L56" s="57">
        <v>100000</v>
      </c>
      <c r="M56" s="47" t="s">
        <v>380</v>
      </c>
    </row>
    <row r="57" spans="2:13" ht="40.799999999999997" x14ac:dyDescent="0.3">
      <c r="B57" s="29"/>
      <c r="C57" s="22"/>
      <c r="D57" s="22"/>
      <c r="E57" s="22"/>
      <c r="F57" s="22" t="s">
        <v>243</v>
      </c>
      <c r="G57" s="22">
        <v>100</v>
      </c>
      <c r="H57" s="17" t="s">
        <v>244</v>
      </c>
      <c r="I57" s="30"/>
      <c r="J57" s="31"/>
      <c r="K57" s="32"/>
      <c r="L57" s="56"/>
      <c r="M57" s="29" t="s">
        <v>109</v>
      </c>
    </row>
    <row r="58" spans="2:13" ht="51" x14ac:dyDescent="0.3">
      <c r="B58" s="29"/>
      <c r="C58" s="22"/>
      <c r="D58" s="22"/>
      <c r="E58" s="22"/>
      <c r="F58" s="22"/>
      <c r="G58" s="22"/>
      <c r="H58" s="17" t="s">
        <v>353</v>
      </c>
      <c r="I58" s="30"/>
      <c r="J58" s="35">
        <v>500000</v>
      </c>
      <c r="K58" s="32"/>
      <c r="L58" s="57">
        <v>500000</v>
      </c>
      <c r="M58" s="29" t="s">
        <v>109</v>
      </c>
    </row>
    <row r="59" spans="2:13" ht="61.2" x14ac:dyDescent="0.3">
      <c r="B59" s="29"/>
      <c r="C59" s="22"/>
      <c r="D59" s="22"/>
      <c r="E59" s="22"/>
      <c r="F59" s="17" t="s">
        <v>245</v>
      </c>
      <c r="G59" s="22">
        <v>35</v>
      </c>
      <c r="H59" s="17" t="s">
        <v>246</v>
      </c>
      <c r="I59" s="30"/>
      <c r="J59" s="31"/>
      <c r="K59" s="32"/>
      <c r="L59" s="56"/>
      <c r="M59" s="29" t="s">
        <v>109</v>
      </c>
    </row>
    <row r="60" spans="2:13" ht="40.799999999999997" x14ac:dyDescent="0.3">
      <c r="B60" s="29"/>
      <c r="C60" s="22"/>
      <c r="D60" s="22"/>
      <c r="E60" s="22"/>
      <c r="F60" s="22"/>
      <c r="G60" s="22">
        <v>20</v>
      </c>
      <c r="H60" s="17" t="s">
        <v>247</v>
      </c>
      <c r="I60" s="30"/>
      <c r="J60" s="31"/>
      <c r="K60" s="32"/>
      <c r="L60" s="56"/>
      <c r="M60" s="29" t="s">
        <v>109</v>
      </c>
    </row>
    <row r="61" spans="2:13" ht="51" x14ac:dyDescent="0.3">
      <c r="B61" s="29"/>
      <c r="C61" s="22"/>
      <c r="D61" s="22"/>
      <c r="E61" s="22"/>
      <c r="F61" s="17" t="s">
        <v>248</v>
      </c>
      <c r="G61" s="22">
        <v>50</v>
      </c>
      <c r="H61" s="17" t="s">
        <v>249</v>
      </c>
      <c r="I61" s="30"/>
      <c r="J61" s="31"/>
      <c r="K61" s="32"/>
      <c r="L61" s="56"/>
      <c r="M61" s="29" t="s">
        <v>109</v>
      </c>
    </row>
    <row r="62" spans="2:13" ht="51" x14ac:dyDescent="0.3">
      <c r="B62" s="29" t="s">
        <v>354</v>
      </c>
      <c r="C62" s="17" t="s">
        <v>46</v>
      </c>
      <c r="D62" s="22"/>
      <c r="E62" s="22"/>
      <c r="F62" s="22"/>
      <c r="G62" s="22">
        <v>27</v>
      </c>
      <c r="H62" s="17" t="s">
        <v>250</v>
      </c>
      <c r="I62" s="30"/>
      <c r="J62" s="35">
        <v>150000</v>
      </c>
      <c r="K62" s="32"/>
      <c r="L62" s="57">
        <v>150000</v>
      </c>
      <c r="M62" s="29" t="s">
        <v>109</v>
      </c>
    </row>
    <row r="63" spans="2:13" ht="61.2" x14ac:dyDescent="0.3">
      <c r="B63" s="29"/>
      <c r="C63" s="22"/>
      <c r="D63" s="22"/>
      <c r="E63" s="22"/>
      <c r="F63" s="22"/>
      <c r="G63" s="22">
        <v>5</v>
      </c>
      <c r="H63" s="17" t="s">
        <v>251</v>
      </c>
      <c r="I63" s="30"/>
      <c r="J63" s="31"/>
      <c r="K63" s="32"/>
      <c r="L63" s="56"/>
      <c r="M63" s="29" t="s">
        <v>109</v>
      </c>
    </row>
    <row r="64" spans="2:13" ht="61.2" x14ac:dyDescent="0.3">
      <c r="B64" s="29"/>
      <c r="C64" s="22"/>
      <c r="D64" s="22"/>
      <c r="E64" s="22"/>
      <c r="F64" s="17" t="s">
        <v>252</v>
      </c>
      <c r="G64" s="22"/>
      <c r="H64" s="17" t="s">
        <v>246</v>
      </c>
      <c r="I64" s="30"/>
      <c r="J64" s="31"/>
      <c r="K64" s="32"/>
      <c r="L64" s="56"/>
      <c r="M64" s="29" t="s">
        <v>109</v>
      </c>
    </row>
    <row r="65" spans="2:13" ht="30.6" x14ac:dyDescent="0.3">
      <c r="B65" s="29" t="s">
        <v>253</v>
      </c>
      <c r="C65" s="17" t="s">
        <v>254</v>
      </c>
      <c r="D65" s="17" t="s">
        <v>255</v>
      </c>
      <c r="E65" s="22"/>
      <c r="F65" s="22"/>
      <c r="G65" s="22"/>
      <c r="H65" s="22"/>
      <c r="I65" s="30"/>
      <c r="J65" s="31"/>
      <c r="K65" s="32"/>
      <c r="L65" s="56"/>
      <c r="M65" s="29"/>
    </row>
    <row r="66" spans="2:13" ht="40.799999999999997" x14ac:dyDescent="0.3">
      <c r="B66" s="47" t="s">
        <v>256</v>
      </c>
      <c r="C66" s="22" t="s">
        <v>257</v>
      </c>
      <c r="D66" s="17" t="s">
        <v>258</v>
      </c>
      <c r="E66" s="22"/>
      <c r="F66" s="22" t="s">
        <v>261</v>
      </c>
      <c r="G66" s="22">
        <v>500</v>
      </c>
      <c r="H66" s="17" t="s">
        <v>262</v>
      </c>
      <c r="I66" s="30"/>
      <c r="J66" s="35">
        <v>1140000</v>
      </c>
      <c r="K66" s="32"/>
      <c r="L66" s="57">
        <v>1140000</v>
      </c>
      <c r="M66" s="29" t="s">
        <v>109</v>
      </c>
    </row>
    <row r="67" spans="2:13" ht="112.2" x14ac:dyDescent="0.3">
      <c r="B67" s="47" t="s">
        <v>355</v>
      </c>
      <c r="C67" s="22"/>
      <c r="D67" s="22"/>
      <c r="E67" s="22"/>
      <c r="F67" s="17" t="s">
        <v>356</v>
      </c>
      <c r="G67" s="22">
        <v>1500</v>
      </c>
      <c r="H67" s="17" t="s">
        <v>263</v>
      </c>
      <c r="I67" s="30"/>
      <c r="J67" s="35">
        <v>185000</v>
      </c>
      <c r="K67" s="32"/>
      <c r="L67" s="57">
        <v>185000</v>
      </c>
      <c r="M67" s="29" t="s">
        <v>109</v>
      </c>
    </row>
    <row r="68" spans="2:13" ht="51" x14ac:dyDescent="0.3">
      <c r="B68" s="29"/>
      <c r="C68" s="22"/>
      <c r="D68" s="22"/>
      <c r="E68" s="22"/>
      <c r="F68" s="23"/>
      <c r="G68" s="22">
        <v>80</v>
      </c>
      <c r="H68" s="17" t="s">
        <v>381</v>
      </c>
      <c r="I68" s="30"/>
      <c r="J68" s="35">
        <v>100000</v>
      </c>
      <c r="K68" s="32"/>
      <c r="L68" s="57">
        <v>100000</v>
      </c>
      <c r="M68" s="29" t="s">
        <v>109</v>
      </c>
    </row>
    <row r="69" spans="2:13" ht="61.2" x14ac:dyDescent="0.3">
      <c r="B69" s="47" t="s">
        <v>341</v>
      </c>
      <c r="C69" s="22"/>
      <c r="D69" s="22"/>
      <c r="E69" s="22"/>
      <c r="F69" s="24" t="s">
        <v>342</v>
      </c>
      <c r="G69" s="22"/>
      <c r="H69" s="17"/>
      <c r="I69" s="30"/>
      <c r="J69" s="31"/>
      <c r="K69" s="32"/>
      <c r="L69" s="56"/>
      <c r="M69" s="29"/>
    </row>
    <row r="70" spans="2:13" ht="61.2" x14ac:dyDescent="0.3">
      <c r="B70" s="47" t="s">
        <v>259</v>
      </c>
      <c r="C70" s="22" t="s">
        <v>257</v>
      </c>
      <c r="D70" s="17" t="s">
        <v>260</v>
      </c>
      <c r="E70" s="22"/>
      <c r="F70" s="17" t="s">
        <v>336</v>
      </c>
      <c r="G70" s="22">
        <v>10</v>
      </c>
      <c r="H70" s="17" t="s">
        <v>264</v>
      </c>
      <c r="I70" s="30"/>
      <c r="J70" s="35">
        <v>160000</v>
      </c>
      <c r="K70" s="32"/>
      <c r="L70" s="57">
        <v>160000</v>
      </c>
      <c r="M70" s="29" t="s">
        <v>109</v>
      </c>
    </row>
    <row r="71" spans="2:13" ht="30.6" x14ac:dyDescent="0.3">
      <c r="B71" s="29"/>
      <c r="C71" s="22"/>
      <c r="D71" s="22"/>
      <c r="E71" s="22"/>
      <c r="F71" s="17" t="s">
        <v>337</v>
      </c>
      <c r="G71" s="22">
        <v>10</v>
      </c>
      <c r="H71" s="17" t="s">
        <v>339</v>
      </c>
      <c r="I71" s="30"/>
      <c r="J71" s="35">
        <v>200000</v>
      </c>
      <c r="K71" s="32"/>
      <c r="L71" s="57">
        <v>200000</v>
      </c>
      <c r="M71" s="29" t="s">
        <v>109</v>
      </c>
    </row>
    <row r="72" spans="2:13" ht="30.6" x14ac:dyDescent="0.3">
      <c r="B72" s="29"/>
      <c r="C72" s="22"/>
      <c r="D72" s="22"/>
      <c r="E72" s="22"/>
      <c r="F72" s="17" t="s">
        <v>338</v>
      </c>
      <c r="G72" s="22">
        <v>7</v>
      </c>
      <c r="H72" s="17" t="s">
        <v>340</v>
      </c>
      <c r="I72" s="30"/>
      <c r="J72" s="35">
        <v>300000</v>
      </c>
      <c r="K72" s="32"/>
      <c r="L72" s="57">
        <v>300000</v>
      </c>
      <c r="M72" s="29" t="s">
        <v>109</v>
      </c>
    </row>
    <row r="73" spans="2:13" ht="51" x14ac:dyDescent="0.3">
      <c r="B73" s="52"/>
      <c r="C73" s="23"/>
      <c r="D73" s="23"/>
      <c r="E73" s="17" t="s">
        <v>288</v>
      </c>
      <c r="F73" s="23"/>
      <c r="G73" s="22">
        <v>10</v>
      </c>
      <c r="H73" s="17" t="s">
        <v>265</v>
      </c>
      <c r="I73" s="37"/>
      <c r="J73" s="38"/>
      <c r="K73" s="39"/>
      <c r="L73" s="59"/>
      <c r="M73" s="29" t="s">
        <v>109</v>
      </c>
    </row>
    <row r="74" spans="2:13" ht="40.799999999999997" x14ac:dyDescent="0.3">
      <c r="B74" s="29"/>
      <c r="C74" s="22"/>
      <c r="D74" s="22"/>
      <c r="E74" s="22"/>
      <c r="F74" s="17" t="s">
        <v>282</v>
      </c>
      <c r="G74" s="25">
        <v>35000</v>
      </c>
      <c r="H74" s="17" t="s">
        <v>266</v>
      </c>
      <c r="I74" s="37"/>
      <c r="J74" s="38"/>
      <c r="K74" s="39"/>
      <c r="L74" s="59"/>
      <c r="M74" s="29" t="s">
        <v>109</v>
      </c>
    </row>
    <row r="75" spans="2:13" ht="30.6" x14ac:dyDescent="0.3">
      <c r="B75" s="47" t="s">
        <v>344</v>
      </c>
      <c r="C75" s="22"/>
      <c r="D75" s="22"/>
      <c r="E75" s="23"/>
      <c r="F75" s="17" t="s">
        <v>343</v>
      </c>
      <c r="G75" s="22">
        <v>50</v>
      </c>
      <c r="H75" s="17" t="s">
        <v>345</v>
      </c>
      <c r="I75" s="37"/>
      <c r="J75" s="38"/>
      <c r="K75" s="39"/>
      <c r="L75" s="59"/>
      <c r="M75" s="29" t="s">
        <v>109</v>
      </c>
    </row>
    <row r="76" spans="2:13" ht="81.599999999999994" x14ac:dyDescent="0.3">
      <c r="B76" s="29"/>
      <c r="C76" s="22"/>
      <c r="D76" s="22"/>
      <c r="E76" s="22"/>
      <c r="F76" s="22"/>
      <c r="G76" s="22"/>
      <c r="H76" s="17" t="s">
        <v>267</v>
      </c>
      <c r="I76" s="37"/>
      <c r="J76" s="38"/>
      <c r="K76" s="39"/>
      <c r="L76" s="59"/>
      <c r="M76" s="29" t="s">
        <v>109</v>
      </c>
    </row>
    <row r="77" spans="2:13" ht="71.400000000000006" x14ac:dyDescent="0.3">
      <c r="B77" s="29"/>
      <c r="C77" s="22"/>
      <c r="D77" s="22"/>
      <c r="E77" s="17"/>
      <c r="F77" s="17"/>
      <c r="G77" s="22"/>
      <c r="H77" s="17" t="s">
        <v>268</v>
      </c>
      <c r="I77" s="37"/>
      <c r="J77" s="38"/>
      <c r="K77" s="39"/>
      <c r="L77" s="59"/>
      <c r="M77" s="29" t="s">
        <v>109</v>
      </c>
    </row>
    <row r="78" spans="2:13" ht="40.799999999999997" x14ac:dyDescent="0.3">
      <c r="B78" s="47" t="s">
        <v>287</v>
      </c>
      <c r="C78" s="17" t="s">
        <v>286</v>
      </c>
      <c r="D78" s="17" t="s">
        <v>285</v>
      </c>
      <c r="E78" s="17" t="s">
        <v>284</v>
      </c>
      <c r="F78" s="17" t="s">
        <v>283</v>
      </c>
      <c r="G78" s="22">
        <v>2</v>
      </c>
      <c r="H78" s="17" t="s">
        <v>269</v>
      </c>
      <c r="I78" s="37"/>
      <c r="J78" s="36">
        <v>20000</v>
      </c>
      <c r="K78" s="39"/>
      <c r="L78" s="58">
        <v>20000</v>
      </c>
      <c r="M78" s="29" t="s">
        <v>109</v>
      </c>
    </row>
    <row r="79" spans="2:13" ht="30.6" x14ac:dyDescent="0.3">
      <c r="B79" s="29"/>
      <c r="C79" s="22"/>
      <c r="D79" s="22"/>
      <c r="E79" s="22"/>
      <c r="F79" s="22"/>
      <c r="G79" s="22">
        <v>27</v>
      </c>
      <c r="H79" s="17" t="s">
        <v>270</v>
      </c>
      <c r="I79" s="37"/>
      <c r="J79" s="38"/>
      <c r="K79" s="39"/>
      <c r="L79" s="59"/>
      <c r="M79" s="29" t="s">
        <v>109</v>
      </c>
    </row>
    <row r="80" spans="2:13" ht="30.6" x14ac:dyDescent="0.3">
      <c r="B80" s="29"/>
      <c r="C80" s="22"/>
      <c r="D80" s="22"/>
      <c r="E80" s="22"/>
      <c r="F80" s="22"/>
      <c r="G80" s="22">
        <v>2</v>
      </c>
      <c r="H80" s="17" t="s">
        <v>271</v>
      </c>
      <c r="I80" s="37"/>
      <c r="J80" s="38"/>
      <c r="K80" s="39"/>
      <c r="L80" s="59"/>
      <c r="M80" s="29" t="s">
        <v>109</v>
      </c>
    </row>
    <row r="81" spans="2:13" ht="20.399999999999999" x14ac:dyDescent="0.3">
      <c r="B81" s="29"/>
      <c r="C81" s="22"/>
      <c r="D81" s="22"/>
      <c r="E81" s="22"/>
      <c r="F81" s="22"/>
      <c r="G81" s="22">
        <v>27</v>
      </c>
      <c r="H81" s="17" t="s">
        <v>272</v>
      </c>
      <c r="I81" s="37"/>
      <c r="J81" s="38"/>
      <c r="K81" s="39"/>
      <c r="L81" s="59"/>
      <c r="M81" s="29" t="s">
        <v>109</v>
      </c>
    </row>
    <row r="82" spans="2:13" x14ac:dyDescent="0.3">
      <c r="B82" s="29"/>
      <c r="C82" s="22"/>
      <c r="D82" s="22"/>
      <c r="E82" s="22"/>
      <c r="F82" s="22"/>
      <c r="G82" s="22">
        <v>2</v>
      </c>
      <c r="H82" s="17" t="s">
        <v>273</v>
      </c>
      <c r="I82" s="37"/>
      <c r="J82" s="38"/>
      <c r="K82" s="39"/>
      <c r="L82" s="59"/>
      <c r="M82" s="29" t="s">
        <v>109</v>
      </c>
    </row>
    <row r="83" spans="2:13" x14ac:dyDescent="0.3">
      <c r="B83" s="29"/>
      <c r="C83" s="22"/>
      <c r="D83" s="22"/>
      <c r="E83" s="22"/>
      <c r="F83" s="22"/>
      <c r="G83" s="22">
        <v>30</v>
      </c>
      <c r="H83" s="17" t="s">
        <v>274</v>
      </c>
      <c r="I83" s="37"/>
      <c r="J83" s="38"/>
      <c r="K83" s="39"/>
      <c r="L83" s="59"/>
      <c r="M83" s="29" t="s">
        <v>109</v>
      </c>
    </row>
    <row r="84" spans="2:13" x14ac:dyDescent="0.3">
      <c r="B84" s="29"/>
      <c r="C84" s="22"/>
      <c r="D84" s="22"/>
      <c r="E84" s="22"/>
      <c r="F84" s="22"/>
      <c r="G84" s="22">
        <v>54</v>
      </c>
      <c r="H84" s="17" t="s">
        <v>275</v>
      </c>
      <c r="I84" s="37"/>
      <c r="J84" s="38"/>
      <c r="K84" s="39"/>
      <c r="L84" s="59"/>
      <c r="M84" s="29" t="s">
        <v>109</v>
      </c>
    </row>
    <row r="85" spans="2:13" ht="20.399999999999999" x14ac:dyDescent="0.3">
      <c r="B85" s="29"/>
      <c r="C85" s="22"/>
      <c r="D85" s="22"/>
      <c r="E85" s="22"/>
      <c r="F85" s="22"/>
      <c r="G85" s="22">
        <v>300</v>
      </c>
      <c r="H85" s="17" t="s">
        <v>276</v>
      </c>
      <c r="I85" s="37"/>
      <c r="J85" s="38"/>
      <c r="K85" s="39"/>
      <c r="L85" s="59"/>
      <c r="M85" s="29" t="s">
        <v>109</v>
      </c>
    </row>
    <row r="86" spans="2:13" ht="51" x14ac:dyDescent="0.3">
      <c r="B86" s="29"/>
      <c r="C86" s="22"/>
      <c r="D86" s="22"/>
      <c r="E86" s="22"/>
      <c r="F86" s="22"/>
      <c r="H86" s="17" t="s">
        <v>277</v>
      </c>
      <c r="I86" s="37"/>
      <c r="J86" s="38"/>
      <c r="K86" s="39"/>
      <c r="L86" s="59"/>
      <c r="M86" s="52"/>
    </row>
    <row r="87" spans="2:13" ht="81.599999999999994" x14ac:dyDescent="0.3">
      <c r="B87" s="29"/>
      <c r="C87" s="22"/>
      <c r="D87" s="22"/>
      <c r="E87" s="22"/>
      <c r="F87" s="17" t="s">
        <v>357</v>
      </c>
      <c r="G87" s="27">
        <v>1</v>
      </c>
      <c r="H87" s="17" t="s">
        <v>278</v>
      </c>
      <c r="I87" s="37"/>
      <c r="J87" s="40">
        <v>100000</v>
      </c>
      <c r="K87" s="39"/>
      <c r="L87" s="60">
        <v>100000</v>
      </c>
      <c r="M87" s="29" t="s">
        <v>109</v>
      </c>
    </row>
    <row r="88" spans="2:13" ht="40.799999999999997" x14ac:dyDescent="0.3">
      <c r="B88" s="47" t="s">
        <v>358</v>
      </c>
      <c r="C88" s="17" t="s">
        <v>290</v>
      </c>
      <c r="D88" s="17" t="s">
        <v>359</v>
      </c>
      <c r="E88" s="17" t="s">
        <v>284</v>
      </c>
      <c r="F88" s="17" t="s">
        <v>289</v>
      </c>
      <c r="G88" s="22">
        <v>2</v>
      </c>
      <c r="H88" s="17" t="s">
        <v>279</v>
      </c>
      <c r="I88" s="37"/>
      <c r="J88" s="38"/>
      <c r="K88" s="39"/>
      <c r="L88" s="59"/>
      <c r="M88" s="29" t="s">
        <v>109</v>
      </c>
    </row>
    <row r="89" spans="2:13" ht="30.6" x14ac:dyDescent="0.3">
      <c r="B89" s="29"/>
      <c r="C89" s="22"/>
      <c r="D89" s="22"/>
      <c r="E89" s="22"/>
      <c r="F89" s="22"/>
      <c r="G89" s="22">
        <v>10</v>
      </c>
      <c r="H89" s="17" t="s">
        <v>280</v>
      </c>
      <c r="I89" s="37"/>
      <c r="J89" s="38"/>
      <c r="K89" s="39"/>
      <c r="L89" s="59"/>
      <c r="M89" s="29" t="s">
        <v>109</v>
      </c>
    </row>
    <row r="90" spans="2:13" ht="40.799999999999997" x14ac:dyDescent="0.3">
      <c r="B90" s="29"/>
      <c r="C90" s="22"/>
      <c r="D90" s="22"/>
      <c r="E90" s="22"/>
      <c r="F90" s="22"/>
      <c r="G90" s="27">
        <v>1</v>
      </c>
      <c r="H90" s="17" t="s">
        <v>281</v>
      </c>
      <c r="I90" s="37"/>
      <c r="J90" s="38"/>
      <c r="K90" s="39"/>
      <c r="L90" s="59"/>
      <c r="M90" s="29" t="s">
        <v>109</v>
      </c>
    </row>
    <row r="91" spans="2:13" x14ac:dyDescent="0.3">
      <c r="B91" s="29"/>
      <c r="C91" s="22"/>
      <c r="D91" s="22"/>
      <c r="E91" s="22"/>
      <c r="F91" s="22"/>
      <c r="G91" s="22">
        <v>1</v>
      </c>
      <c r="H91" s="17" t="s">
        <v>291</v>
      </c>
      <c r="I91" s="37"/>
      <c r="J91" s="38"/>
      <c r="K91" s="39"/>
      <c r="L91" s="59"/>
      <c r="M91" s="29" t="s">
        <v>109</v>
      </c>
    </row>
    <row r="92" spans="2:13" ht="40.799999999999997" x14ac:dyDescent="0.3">
      <c r="B92" s="29"/>
      <c r="C92" s="22"/>
      <c r="D92" s="22"/>
      <c r="E92" s="17" t="s">
        <v>292</v>
      </c>
      <c r="F92" s="17" t="s">
        <v>360</v>
      </c>
      <c r="G92" s="22">
        <v>1</v>
      </c>
      <c r="H92" s="17" t="s">
        <v>361</v>
      </c>
      <c r="I92" s="37"/>
      <c r="J92" s="38"/>
      <c r="K92" s="39"/>
      <c r="L92" s="59"/>
      <c r="M92" s="29" t="s">
        <v>109</v>
      </c>
    </row>
    <row r="93" spans="2:13" x14ac:dyDescent="0.3">
      <c r="B93" s="29" t="s">
        <v>293</v>
      </c>
      <c r="C93" s="22"/>
      <c r="D93" s="22"/>
      <c r="E93" s="22"/>
      <c r="F93" s="22"/>
      <c r="G93" s="22"/>
      <c r="H93" s="22"/>
      <c r="I93" s="37"/>
      <c r="J93" s="38"/>
      <c r="K93" s="39"/>
      <c r="L93" s="59"/>
      <c r="M93" s="29" t="s">
        <v>109</v>
      </c>
    </row>
    <row r="94" spans="2:13" ht="30.6" x14ac:dyDescent="0.3">
      <c r="B94" s="47" t="s">
        <v>294</v>
      </c>
      <c r="C94" s="22"/>
      <c r="D94" s="22"/>
      <c r="E94" s="17" t="s">
        <v>295</v>
      </c>
      <c r="F94" s="17" t="s">
        <v>296</v>
      </c>
      <c r="G94" s="22">
        <v>1</v>
      </c>
      <c r="H94" s="17" t="s">
        <v>297</v>
      </c>
      <c r="I94" s="37"/>
      <c r="J94" s="38"/>
      <c r="K94" s="39"/>
      <c r="L94" s="59"/>
      <c r="M94" s="29" t="s">
        <v>109</v>
      </c>
    </row>
    <row r="95" spans="2:13" ht="20.399999999999999" x14ac:dyDescent="0.3">
      <c r="B95" s="29"/>
      <c r="C95" s="22"/>
      <c r="D95" s="22"/>
      <c r="E95" s="22"/>
      <c r="F95" s="22"/>
      <c r="G95" s="22">
        <v>100</v>
      </c>
      <c r="H95" s="17" t="s">
        <v>298</v>
      </c>
      <c r="I95" s="37"/>
      <c r="J95" s="38"/>
      <c r="K95" s="39"/>
      <c r="L95" s="59"/>
      <c r="M95" s="29" t="s">
        <v>109</v>
      </c>
    </row>
    <row r="96" spans="2:13" ht="30.6" x14ac:dyDescent="0.3">
      <c r="B96" s="47" t="s">
        <v>330</v>
      </c>
      <c r="C96" s="22"/>
      <c r="D96" s="22"/>
      <c r="E96" s="22" t="s">
        <v>332</v>
      </c>
      <c r="F96" s="17" t="s">
        <v>331</v>
      </c>
      <c r="G96" s="22">
        <v>27</v>
      </c>
      <c r="H96" s="17" t="s">
        <v>333</v>
      </c>
      <c r="I96" s="37"/>
      <c r="J96" s="38"/>
      <c r="K96" s="39"/>
      <c r="L96" s="59"/>
      <c r="M96" s="29" t="s">
        <v>109</v>
      </c>
    </row>
    <row r="97" spans="2:13" ht="30.6" x14ac:dyDescent="0.3">
      <c r="B97" s="29" t="s">
        <v>335</v>
      </c>
      <c r="C97" s="22"/>
      <c r="D97" s="22"/>
      <c r="E97" s="22" t="s">
        <v>334</v>
      </c>
      <c r="F97" s="18" t="s">
        <v>388</v>
      </c>
      <c r="G97" s="22">
        <v>27</v>
      </c>
      <c r="H97" s="17" t="s">
        <v>335</v>
      </c>
      <c r="I97" s="37"/>
      <c r="J97" s="41">
        <v>5000</v>
      </c>
      <c r="K97" s="39"/>
      <c r="L97" s="61">
        <v>5000</v>
      </c>
      <c r="M97" s="29" t="s">
        <v>109</v>
      </c>
    </row>
    <row r="98" spans="2:13" ht="51" x14ac:dyDescent="0.3">
      <c r="B98" s="29" t="s">
        <v>299</v>
      </c>
      <c r="C98" s="22" t="s">
        <v>300</v>
      </c>
      <c r="D98" s="17" t="s">
        <v>301</v>
      </c>
      <c r="E98" s="17" t="s">
        <v>302</v>
      </c>
      <c r="F98" s="17" t="s">
        <v>303</v>
      </c>
      <c r="G98" s="22"/>
      <c r="H98" s="22"/>
      <c r="I98" s="37"/>
      <c r="J98" s="38"/>
      <c r="K98" s="39"/>
      <c r="L98" s="59"/>
      <c r="M98" s="52"/>
    </row>
    <row r="99" spans="2:13" ht="30.6" x14ac:dyDescent="0.3">
      <c r="B99" s="29"/>
      <c r="C99" s="22"/>
      <c r="D99" s="22"/>
      <c r="E99" s="22"/>
      <c r="F99" s="17" t="s">
        <v>304</v>
      </c>
      <c r="G99" s="22"/>
      <c r="H99" s="22"/>
      <c r="I99" s="37"/>
      <c r="J99" s="38"/>
      <c r="K99" s="39"/>
      <c r="L99" s="59"/>
      <c r="M99" s="52"/>
    </row>
    <row r="100" spans="2:13" ht="71.400000000000006" x14ac:dyDescent="0.3">
      <c r="B100" s="47" t="s">
        <v>305</v>
      </c>
      <c r="C100" s="17" t="s">
        <v>306</v>
      </c>
      <c r="D100" s="17" t="s">
        <v>307</v>
      </c>
      <c r="E100" s="17" t="s">
        <v>308</v>
      </c>
      <c r="F100" s="17" t="s">
        <v>309</v>
      </c>
      <c r="G100" s="22"/>
      <c r="H100" s="17" t="s">
        <v>310</v>
      </c>
      <c r="I100" s="37"/>
      <c r="J100" s="38"/>
      <c r="K100" s="39"/>
      <c r="L100" s="59"/>
      <c r="M100" s="29" t="s">
        <v>79</v>
      </c>
    </row>
    <row r="101" spans="2:13" ht="51" x14ac:dyDescent="0.3">
      <c r="B101" s="47" t="s">
        <v>311</v>
      </c>
      <c r="C101" s="22" t="s">
        <v>312</v>
      </c>
      <c r="D101" s="17" t="s">
        <v>313</v>
      </c>
      <c r="E101" s="17" t="s">
        <v>288</v>
      </c>
      <c r="F101" s="17" t="s">
        <v>314</v>
      </c>
      <c r="G101" s="22">
        <v>1</v>
      </c>
      <c r="H101" s="17" t="s">
        <v>315</v>
      </c>
      <c r="I101" s="37"/>
      <c r="J101" s="38"/>
      <c r="K101" s="39"/>
      <c r="L101" s="59"/>
      <c r="M101" s="29" t="s">
        <v>373</v>
      </c>
    </row>
    <row r="102" spans="2:13" ht="102" x14ac:dyDescent="0.3">
      <c r="B102" s="47" t="s">
        <v>316</v>
      </c>
      <c r="C102" s="17" t="s">
        <v>317</v>
      </c>
      <c r="D102" s="17" t="s">
        <v>318</v>
      </c>
      <c r="E102" s="17" t="s">
        <v>302</v>
      </c>
      <c r="F102" s="17" t="s">
        <v>319</v>
      </c>
      <c r="G102" s="22"/>
      <c r="H102" s="22"/>
      <c r="I102" s="37"/>
      <c r="J102" s="38"/>
      <c r="K102" s="39"/>
      <c r="L102" s="59"/>
      <c r="M102" s="29" t="s">
        <v>109</v>
      </c>
    </row>
    <row r="103" spans="2:13" ht="61.2" x14ac:dyDescent="0.3">
      <c r="B103" s="29"/>
      <c r="C103" s="17" t="s">
        <v>320</v>
      </c>
      <c r="D103" s="17" t="s">
        <v>301</v>
      </c>
      <c r="E103" s="17" t="s">
        <v>321</v>
      </c>
      <c r="F103" s="17" t="s">
        <v>322</v>
      </c>
      <c r="G103" s="22"/>
      <c r="H103" s="22"/>
      <c r="I103" s="37"/>
      <c r="J103" s="38"/>
      <c r="K103" s="39"/>
      <c r="L103" s="59"/>
      <c r="M103" s="29" t="s">
        <v>109</v>
      </c>
    </row>
    <row r="104" spans="2:13" ht="30.6" x14ac:dyDescent="0.3">
      <c r="B104" s="29"/>
      <c r="C104" s="22"/>
      <c r="D104" s="22"/>
      <c r="E104" s="22"/>
      <c r="F104" s="17" t="s">
        <v>323</v>
      </c>
      <c r="G104" s="22"/>
      <c r="H104" s="22"/>
      <c r="I104" s="37"/>
      <c r="J104" s="38"/>
      <c r="K104" s="39"/>
      <c r="L104" s="59"/>
      <c r="M104" s="52"/>
    </row>
    <row r="105" spans="2:13" ht="40.799999999999997" x14ac:dyDescent="0.3">
      <c r="B105" s="29"/>
      <c r="C105" s="22"/>
      <c r="D105" s="22"/>
      <c r="E105" s="22"/>
      <c r="F105" s="17" t="s">
        <v>324</v>
      </c>
      <c r="G105" s="22"/>
      <c r="H105" s="22"/>
      <c r="I105" s="37"/>
      <c r="J105" s="38"/>
      <c r="K105" s="39"/>
      <c r="L105" s="59"/>
      <c r="M105" s="52"/>
    </row>
    <row r="106" spans="2:13" ht="91.8" x14ac:dyDescent="0.3">
      <c r="B106" s="29"/>
      <c r="C106" s="17" t="s">
        <v>328</v>
      </c>
      <c r="D106" s="17" t="s">
        <v>327</v>
      </c>
      <c r="E106" s="17" t="s">
        <v>326</v>
      </c>
      <c r="F106" s="17" t="s">
        <v>325</v>
      </c>
      <c r="G106" s="22"/>
      <c r="H106" s="22"/>
      <c r="I106" s="37"/>
      <c r="J106" s="38"/>
      <c r="K106" s="39"/>
      <c r="L106" s="59"/>
      <c r="M106" s="52"/>
    </row>
    <row r="107" spans="2:13" ht="40.799999999999997" x14ac:dyDescent="0.3">
      <c r="B107" s="47" t="s">
        <v>369</v>
      </c>
      <c r="C107" s="23"/>
      <c r="D107" s="23"/>
      <c r="E107" s="17" t="s">
        <v>326</v>
      </c>
      <c r="F107" s="17" t="s">
        <v>100</v>
      </c>
      <c r="G107" s="20">
        <v>27</v>
      </c>
      <c r="H107" s="24" t="s">
        <v>370</v>
      </c>
      <c r="I107" s="37"/>
      <c r="J107" s="38"/>
      <c r="K107" s="39"/>
      <c r="L107" s="59"/>
      <c r="M107" s="52" t="s">
        <v>108</v>
      </c>
    </row>
    <row r="108" spans="2:13" ht="30.6" x14ac:dyDescent="0.3">
      <c r="B108" s="52"/>
      <c r="C108" s="22" t="s">
        <v>371</v>
      </c>
      <c r="D108" s="23"/>
      <c r="E108" s="17" t="s">
        <v>326</v>
      </c>
      <c r="F108" s="17" t="s">
        <v>371</v>
      </c>
      <c r="G108" s="23">
        <v>27</v>
      </c>
      <c r="H108" s="17" t="s">
        <v>372</v>
      </c>
      <c r="I108" s="37"/>
      <c r="J108" s="38"/>
      <c r="K108" s="39"/>
      <c r="L108" s="59"/>
      <c r="M108" s="52" t="s">
        <v>108</v>
      </c>
    </row>
    <row r="109" spans="2:13" x14ac:dyDescent="0.3">
      <c r="B109" s="52"/>
      <c r="C109" s="23"/>
      <c r="D109" s="23"/>
      <c r="E109" s="23"/>
      <c r="F109" s="23"/>
      <c r="G109" s="23"/>
      <c r="H109" s="23"/>
      <c r="I109" s="37"/>
      <c r="J109" s="38"/>
      <c r="K109" s="39"/>
      <c r="L109" s="59"/>
      <c r="M109" s="52"/>
    </row>
    <row r="110" spans="2:13" x14ac:dyDescent="0.3">
      <c r="I110" s="28"/>
      <c r="J110" s="28"/>
      <c r="K110" s="28"/>
    </row>
    <row r="111" spans="2:13" x14ac:dyDescent="0.3">
      <c r="I111" s="28"/>
      <c r="J111" s="28"/>
      <c r="K111" s="28"/>
    </row>
    <row r="112" spans="2:13" x14ac:dyDescent="0.3">
      <c r="C112" s="26" t="s">
        <v>382</v>
      </c>
      <c r="I112" s="28"/>
      <c r="J112" s="28"/>
      <c r="K112" s="28"/>
    </row>
    <row r="113" spans="3:11" x14ac:dyDescent="0.3">
      <c r="I113" s="28"/>
      <c r="J113" s="28"/>
      <c r="K113" s="28"/>
    </row>
    <row r="114" spans="3:11" x14ac:dyDescent="0.3">
      <c r="I114" s="28"/>
      <c r="J114" s="28"/>
      <c r="K114" s="28"/>
    </row>
    <row r="115" spans="3:11" x14ac:dyDescent="0.3">
      <c r="C115" s="45" t="s">
        <v>383</v>
      </c>
      <c r="D115" s="45"/>
      <c r="I115" s="28"/>
      <c r="J115" s="28"/>
      <c r="K115" s="28"/>
    </row>
    <row r="116" spans="3:11" x14ac:dyDescent="0.3">
      <c r="C116" s="26" t="s">
        <v>384</v>
      </c>
      <c r="I116" s="28"/>
      <c r="J116" s="28"/>
      <c r="K116" s="28"/>
    </row>
    <row r="117" spans="3:11" x14ac:dyDescent="0.3">
      <c r="I117" s="28"/>
      <c r="J117" s="28"/>
      <c r="K117" s="28"/>
    </row>
    <row r="118" spans="3:11" x14ac:dyDescent="0.3">
      <c r="I118" s="28"/>
      <c r="J118" s="28"/>
      <c r="K118" s="28"/>
    </row>
    <row r="119" spans="3:11" x14ac:dyDescent="0.3">
      <c r="I119" s="28"/>
      <c r="J119" s="28"/>
      <c r="K119" s="28"/>
    </row>
    <row r="120" spans="3:11" x14ac:dyDescent="0.3">
      <c r="I120" s="28"/>
      <c r="J120" s="28"/>
      <c r="K120" s="28"/>
    </row>
    <row r="121" spans="3:11" x14ac:dyDescent="0.3">
      <c r="I121" s="28"/>
      <c r="J121" s="28"/>
      <c r="K121" s="28"/>
    </row>
    <row r="122" spans="3:11" x14ac:dyDescent="0.3">
      <c r="I122" s="28"/>
      <c r="J122" s="28"/>
      <c r="K122" s="28"/>
    </row>
    <row r="123" spans="3:11" x14ac:dyDescent="0.3">
      <c r="I123" s="28"/>
      <c r="J123" s="28"/>
      <c r="K123" s="28"/>
    </row>
    <row r="124" spans="3:11" x14ac:dyDescent="0.3">
      <c r="I124" s="28"/>
      <c r="J124" s="28"/>
      <c r="K124" s="28"/>
    </row>
    <row r="125" spans="3:11" x14ac:dyDescent="0.3">
      <c r="I125" s="28"/>
      <c r="J125" s="28"/>
      <c r="K125" s="28"/>
    </row>
    <row r="126" spans="3:11" x14ac:dyDescent="0.3">
      <c r="I126" s="28"/>
      <c r="J126" s="28"/>
      <c r="K126" s="28"/>
    </row>
    <row r="127" spans="3:11" x14ac:dyDescent="0.3">
      <c r="I127" s="28"/>
      <c r="J127" s="28"/>
      <c r="K127" s="28"/>
    </row>
    <row r="128" spans="3:11" x14ac:dyDescent="0.3">
      <c r="I128" s="28"/>
      <c r="J128" s="28"/>
      <c r="K128" s="28"/>
    </row>
    <row r="129" spans="9:11" x14ac:dyDescent="0.3">
      <c r="I129" s="28"/>
      <c r="J129" s="28"/>
      <c r="K129" s="28"/>
    </row>
    <row r="130" spans="9:11" x14ac:dyDescent="0.3">
      <c r="I130" s="28"/>
      <c r="J130" s="28"/>
      <c r="K130" s="28"/>
    </row>
    <row r="131" spans="9:11" x14ac:dyDescent="0.3">
      <c r="I131" s="28"/>
      <c r="J131" s="28"/>
      <c r="K131" s="28"/>
    </row>
    <row r="132" spans="9:11" x14ac:dyDescent="0.3">
      <c r="I132" s="28"/>
      <c r="J132" s="28"/>
      <c r="K132" s="28"/>
    </row>
    <row r="133" spans="9:11" x14ac:dyDescent="0.3">
      <c r="I133" s="28"/>
      <c r="J133" s="28"/>
      <c r="K133" s="28"/>
    </row>
    <row r="134" spans="9:11" x14ac:dyDescent="0.3">
      <c r="I134" s="28"/>
      <c r="J134" s="28"/>
      <c r="K134" s="28"/>
    </row>
    <row r="135" spans="9:11" x14ac:dyDescent="0.3">
      <c r="I135" s="28"/>
      <c r="J135" s="28"/>
      <c r="K135" s="28"/>
    </row>
    <row r="136" spans="9:11" x14ac:dyDescent="0.3">
      <c r="I136" s="28"/>
      <c r="J136" s="28"/>
      <c r="K136" s="28"/>
    </row>
    <row r="137" spans="9:11" x14ac:dyDescent="0.3">
      <c r="I137" s="28"/>
      <c r="J137" s="28"/>
      <c r="K137" s="28"/>
    </row>
    <row r="138" spans="9:11" x14ac:dyDescent="0.3">
      <c r="I138" s="28"/>
      <c r="J138" s="28"/>
      <c r="K138" s="28"/>
    </row>
    <row r="139" spans="9:11" x14ac:dyDescent="0.3">
      <c r="I139" s="28"/>
      <c r="J139" s="28"/>
      <c r="K139" s="28"/>
    </row>
    <row r="140" spans="9:11" x14ac:dyDescent="0.3">
      <c r="I140" s="28"/>
      <c r="J140" s="28"/>
      <c r="K140" s="28"/>
    </row>
    <row r="141" spans="9:11" x14ac:dyDescent="0.3">
      <c r="I141" s="28"/>
      <c r="J141" s="28"/>
      <c r="K141" s="28"/>
    </row>
    <row r="142" spans="9:11" x14ac:dyDescent="0.3">
      <c r="I142" s="28"/>
      <c r="J142" s="28"/>
      <c r="K142" s="28"/>
    </row>
    <row r="143" spans="9:11" x14ac:dyDescent="0.3">
      <c r="I143" s="28"/>
      <c r="J143" s="28"/>
      <c r="K143" s="28"/>
    </row>
    <row r="144" spans="9:11" x14ac:dyDescent="0.3">
      <c r="I144" s="28"/>
      <c r="J144" s="28"/>
      <c r="K144" s="28"/>
    </row>
    <row r="145" spans="9:11" x14ac:dyDescent="0.3">
      <c r="I145" s="28"/>
      <c r="J145" s="28"/>
      <c r="K145" s="28"/>
    </row>
    <row r="146" spans="9:11" x14ac:dyDescent="0.3">
      <c r="I146" s="28"/>
      <c r="J146" s="28"/>
      <c r="K146" s="28"/>
    </row>
    <row r="147" spans="9:11" x14ac:dyDescent="0.3">
      <c r="I147" s="28"/>
      <c r="J147" s="28"/>
      <c r="K147" s="28"/>
    </row>
    <row r="148" spans="9:11" x14ac:dyDescent="0.3">
      <c r="I148" s="28"/>
      <c r="J148" s="28"/>
      <c r="K148" s="28"/>
    </row>
    <row r="149" spans="9:11" x14ac:dyDescent="0.3">
      <c r="I149" s="28"/>
      <c r="J149" s="28"/>
      <c r="K149" s="28"/>
    </row>
    <row r="150" spans="9:11" x14ac:dyDescent="0.3">
      <c r="I150" s="28"/>
      <c r="J150" s="28"/>
      <c r="K150" s="28"/>
    </row>
    <row r="151" spans="9:11" x14ac:dyDescent="0.3">
      <c r="I151" s="28"/>
      <c r="J151" s="28"/>
      <c r="K151" s="28"/>
    </row>
    <row r="152" spans="9:11" x14ac:dyDescent="0.3">
      <c r="I152" s="28"/>
      <c r="J152" s="28"/>
      <c r="K152" s="28"/>
    </row>
    <row r="153" spans="9:11" x14ac:dyDescent="0.3">
      <c r="I153" s="28"/>
      <c r="J153" s="28"/>
      <c r="K153" s="28"/>
    </row>
    <row r="154" spans="9:11" x14ac:dyDescent="0.3">
      <c r="I154" s="28"/>
      <c r="J154" s="28"/>
      <c r="K154" s="28"/>
    </row>
    <row r="155" spans="9:11" x14ac:dyDescent="0.3">
      <c r="I155" s="28"/>
      <c r="J155" s="28"/>
      <c r="K155" s="28"/>
    </row>
    <row r="156" spans="9:11" x14ac:dyDescent="0.3">
      <c r="I156" s="28"/>
      <c r="J156" s="28"/>
      <c r="K156" s="28"/>
    </row>
    <row r="157" spans="9:11" x14ac:dyDescent="0.3">
      <c r="I157" s="28"/>
      <c r="J157" s="28"/>
      <c r="K157" s="28"/>
    </row>
    <row r="158" spans="9:11" x14ac:dyDescent="0.3">
      <c r="I158" s="28"/>
      <c r="J158" s="28"/>
      <c r="K158" s="28"/>
    </row>
    <row r="159" spans="9:11" x14ac:dyDescent="0.3">
      <c r="I159" s="28"/>
      <c r="J159" s="28"/>
      <c r="K159" s="28"/>
    </row>
    <row r="160" spans="9:11" x14ac:dyDescent="0.3">
      <c r="I160" s="28"/>
      <c r="J160" s="28"/>
      <c r="K160" s="28"/>
    </row>
    <row r="161" spans="9:11" x14ac:dyDescent="0.3">
      <c r="I161" s="28"/>
      <c r="J161" s="28"/>
      <c r="K161" s="28"/>
    </row>
    <row r="162" spans="9:11" x14ac:dyDescent="0.3">
      <c r="I162" s="28"/>
      <c r="J162" s="28"/>
      <c r="K162" s="28"/>
    </row>
    <row r="163" spans="9:11" x14ac:dyDescent="0.3">
      <c r="I163" s="28"/>
      <c r="J163" s="28"/>
      <c r="K163" s="28"/>
    </row>
    <row r="164" spans="9:11" x14ac:dyDescent="0.3">
      <c r="I164" s="28"/>
      <c r="J164" s="28"/>
      <c r="K164" s="28"/>
    </row>
    <row r="165" spans="9:11" x14ac:dyDescent="0.3">
      <c r="I165" s="28"/>
      <c r="J165" s="28"/>
      <c r="K165" s="28"/>
    </row>
    <row r="166" spans="9:11" x14ac:dyDescent="0.3">
      <c r="I166" s="28"/>
      <c r="J166" s="28"/>
      <c r="K166" s="28"/>
    </row>
    <row r="167" spans="9:11" x14ac:dyDescent="0.3">
      <c r="I167" s="28"/>
      <c r="J167" s="28"/>
      <c r="K167" s="28"/>
    </row>
    <row r="168" spans="9:11" x14ac:dyDescent="0.3">
      <c r="I168" s="28"/>
      <c r="J168" s="28"/>
      <c r="K168" s="28"/>
    </row>
    <row r="169" spans="9:11" x14ac:dyDescent="0.3">
      <c r="I169" s="28"/>
      <c r="J169" s="28"/>
      <c r="K169" s="28"/>
    </row>
    <row r="170" spans="9:11" x14ac:dyDescent="0.3">
      <c r="I170" s="28"/>
      <c r="J170" s="28"/>
      <c r="K170" s="28"/>
    </row>
    <row r="171" spans="9:11" x14ac:dyDescent="0.3">
      <c r="I171" s="28"/>
      <c r="J171" s="28"/>
      <c r="K171" s="28"/>
    </row>
    <row r="172" spans="9:11" x14ac:dyDescent="0.3">
      <c r="I172" s="28"/>
      <c r="J172" s="28"/>
      <c r="K172" s="28"/>
    </row>
    <row r="173" spans="9:11" x14ac:dyDescent="0.3">
      <c r="I173" s="28"/>
      <c r="J173" s="28"/>
      <c r="K173" s="28"/>
    </row>
    <row r="174" spans="9:11" x14ac:dyDescent="0.3">
      <c r="I174" s="28"/>
      <c r="J174" s="28"/>
      <c r="K174" s="28"/>
    </row>
    <row r="175" spans="9:11" x14ac:dyDescent="0.3">
      <c r="I175" s="28"/>
      <c r="J175" s="28"/>
      <c r="K175" s="28"/>
    </row>
    <row r="176" spans="9:11" x14ac:dyDescent="0.3">
      <c r="I176" s="28"/>
      <c r="J176" s="28"/>
      <c r="K176" s="28"/>
    </row>
    <row r="177" spans="9:11" x14ac:dyDescent="0.3">
      <c r="I177" s="28"/>
      <c r="J177" s="28"/>
      <c r="K177" s="28"/>
    </row>
    <row r="178" spans="9:11" x14ac:dyDescent="0.3">
      <c r="I178" s="28"/>
      <c r="J178" s="28"/>
      <c r="K178" s="28"/>
    </row>
    <row r="179" spans="9:11" x14ac:dyDescent="0.3">
      <c r="I179" s="28"/>
      <c r="J179" s="28"/>
      <c r="K179" s="28"/>
    </row>
    <row r="180" spans="9:11" x14ac:dyDescent="0.3">
      <c r="I180" s="28"/>
      <c r="J180" s="28"/>
      <c r="K180" s="28"/>
    </row>
    <row r="181" spans="9:11" x14ac:dyDescent="0.3">
      <c r="I181" s="28"/>
      <c r="J181" s="28"/>
      <c r="K181" s="28"/>
    </row>
    <row r="182" spans="9:11" x14ac:dyDescent="0.3">
      <c r="I182" s="28"/>
      <c r="J182" s="28"/>
      <c r="K182" s="28"/>
    </row>
    <row r="183" spans="9:11" x14ac:dyDescent="0.3">
      <c r="I183" s="28"/>
      <c r="J183" s="28"/>
      <c r="K183" s="28"/>
    </row>
    <row r="184" spans="9:11" x14ac:dyDescent="0.3">
      <c r="I184" s="28"/>
      <c r="J184" s="28"/>
      <c r="K184" s="28"/>
    </row>
    <row r="185" spans="9:11" x14ac:dyDescent="0.3">
      <c r="I185" s="28"/>
      <c r="J185" s="28"/>
      <c r="K185" s="28"/>
    </row>
    <row r="186" spans="9:11" x14ac:dyDescent="0.3">
      <c r="I186" s="28"/>
      <c r="J186" s="28"/>
      <c r="K186" s="28"/>
    </row>
    <row r="187" spans="9:11" x14ac:dyDescent="0.3">
      <c r="I187" s="28"/>
      <c r="J187" s="28"/>
      <c r="K187" s="28"/>
    </row>
    <row r="188" spans="9:11" x14ac:dyDescent="0.3">
      <c r="I188" s="28"/>
      <c r="J188" s="28"/>
      <c r="K188" s="28"/>
    </row>
    <row r="189" spans="9:11" x14ac:dyDescent="0.3">
      <c r="I189" s="28"/>
      <c r="J189" s="28"/>
      <c r="K189" s="28"/>
    </row>
    <row r="190" spans="9:11" x14ac:dyDescent="0.3">
      <c r="I190" s="28"/>
      <c r="J190" s="28"/>
      <c r="K190" s="28"/>
    </row>
    <row r="191" spans="9:11" x14ac:dyDescent="0.3">
      <c r="I191" s="28"/>
      <c r="J191" s="28"/>
      <c r="K191" s="28"/>
    </row>
    <row r="192" spans="9:11" x14ac:dyDescent="0.3">
      <c r="I192" s="28"/>
      <c r="J192" s="28"/>
      <c r="K192" s="28"/>
    </row>
    <row r="193" spans="9:11" x14ac:dyDescent="0.3">
      <c r="I193" s="28"/>
      <c r="J193" s="28"/>
      <c r="K193" s="28"/>
    </row>
    <row r="194" spans="9:11" x14ac:dyDescent="0.3">
      <c r="I194" s="28"/>
      <c r="J194" s="28"/>
      <c r="K194" s="28"/>
    </row>
    <row r="195" spans="9:11" x14ac:dyDescent="0.3">
      <c r="I195" s="28"/>
      <c r="J195" s="28"/>
      <c r="K195" s="28"/>
    </row>
    <row r="196" spans="9:11" x14ac:dyDescent="0.3">
      <c r="I196" s="28"/>
      <c r="J196" s="28"/>
      <c r="K196" s="28"/>
    </row>
    <row r="197" spans="9:11" x14ac:dyDescent="0.3">
      <c r="I197" s="28"/>
      <c r="J197" s="28"/>
      <c r="K197" s="28"/>
    </row>
    <row r="198" spans="9:11" x14ac:dyDescent="0.3">
      <c r="I198" s="28"/>
      <c r="J198" s="28"/>
      <c r="K198" s="28"/>
    </row>
    <row r="199" spans="9:11" x14ac:dyDescent="0.3">
      <c r="I199" s="28"/>
      <c r="J199" s="28"/>
      <c r="K199" s="28"/>
    </row>
    <row r="200" spans="9:11" x14ac:dyDescent="0.3">
      <c r="I200" s="28"/>
      <c r="J200" s="28"/>
      <c r="K200" s="28"/>
    </row>
    <row r="201" spans="9:11" x14ac:dyDescent="0.3">
      <c r="I201" s="28"/>
      <c r="J201" s="28"/>
      <c r="K201" s="28"/>
    </row>
    <row r="202" spans="9:11" x14ac:dyDescent="0.3">
      <c r="I202" s="28"/>
      <c r="J202" s="28"/>
      <c r="K202" s="28"/>
    </row>
    <row r="203" spans="9:11" x14ac:dyDescent="0.3">
      <c r="I203" s="28"/>
      <c r="J203" s="28"/>
      <c r="K203" s="28"/>
    </row>
    <row r="204" spans="9:11" x14ac:dyDescent="0.3">
      <c r="I204" s="28"/>
      <c r="J204" s="28"/>
      <c r="K204" s="28"/>
    </row>
    <row r="205" spans="9:11" x14ac:dyDescent="0.3">
      <c r="I205" s="28"/>
      <c r="J205" s="28"/>
      <c r="K205" s="28"/>
    </row>
    <row r="206" spans="9:11" x14ac:dyDescent="0.3">
      <c r="I206" s="28"/>
      <c r="J206" s="28"/>
      <c r="K206" s="28"/>
    </row>
    <row r="207" spans="9:11" x14ac:dyDescent="0.3">
      <c r="I207" s="28"/>
      <c r="J207" s="28"/>
      <c r="K207" s="28"/>
    </row>
    <row r="208" spans="9:11" x14ac:dyDescent="0.3">
      <c r="I208" s="28"/>
      <c r="J208" s="28"/>
      <c r="K208" s="28"/>
    </row>
    <row r="209" spans="9:11" x14ac:dyDescent="0.3">
      <c r="I209" s="28"/>
      <c r="J209" s="28"/>
      <c r="K209" s="28"/>
    </row>
    <row r="210" spans="9:11" x14ac:dyDescent="0.3">
      <c r="I210" s="28"/>
      <c r="J210" s="28"/>
      <c r="K210" s="28"/>
    </row>
    <row r="211" spans="9:11" x14ac:dyDescent="0.3">
      <c r="I211" s="28"/>
      <c r="J211" s="28"/>
      <c r="K211" s="28"/>
    </row>
    <row r="212" spans="9:11" x14ac:dyDescent="0.3">
      <c r="I212" s="28"/>
      <c r="J212" s="28"/>
      <c r="K212" s="28"/>
    </row>
    <row r="213" spans="9:11" x14ac:dyDescent="0.3">
      <c r="I213" s="28"/>
      <c r="J213" s="28"/>
      <c r="K213" s="28"/>
    </row>
    <row r="214" spans="9:11" x14ac:dyDescent="0.3">
      <c r="I214" s="28"/>
      <c r="J214" s="28"/>
      <c r="K214" s="28"/>
    </row>
    <row r="215" spans="9:11" x14ac:dyDescent="0.3">
      <c r="I215" s="28"/>
      <c r="J215" s="28"/>
      <c r="K215" s="28"/>
    </row>
    <row r="216" spans="9:11" x14ac:dyDescent="0.3">
      <c r="I216" s="28"/>
      <c r="J216" s="28"/>
      <c r="K216" s="28"/>
    </row>
    <row r="217" spans="9:11" x14ac:dyDescent="0.3">
      <c r="I217" s="28"/>
      <c r="J217" s="28"/>
      <c r="K217" s="28"/>
    </row>
    <row r="218" spans="9:11" x14ac:dyDescent="0.3">
      <c r="I218" s="28"/>
      <c r="J218" s="28"/>
      <c r="K218" s="28"/>
    </row>
    <row r="219" spans="9:11" x14ac:dyDescent="0.3">
      <c r="I219" s="28"/>
      <c r="J219" s="28"/>
      <c r="K219" s="28"/>
    </row>
    <row r="220" spans="9:11" x14ac:dyDescent="0.3">
      <c r="I220" s="28"/>
      <c r="J220" s="28"/>
      <c r="K220" s="28"/>
    </row>
    <row r="221" spans="9:11" x14ac:dyDescent="0.3">
      <c r="I221" s="28"/>
      <c r="J221" s="28"/>
      <c r="K221" s="28"/>
    </row>
    <row r="222" spans="9:11" x14ac:dyDescent="0.3">
      <c r="I222" s="28"/>
      <c r="J222" s="28"/>
      <c r="K222" s="28"/>
    </row>
    <row r="223" spans="9:11" x14ac:dyDescent="0.3">
      <c r="I223" s="28"/>
      <c r="J223" s="28"/>
      <c r="K223" s="28"/>
    </row>
    <row r="224" spans="9:11" x14ac:dyDescent="0.3">
      <c r="I224" s="28"/>
      <c r="J224" s="28"/>
      <c r="K224" s="28"/>
    </row>
    <row r="225" spans="9:11" x14ac:dyDescent="0.3">
      <c r="I225" s="28"/>
      <c r="J225" s="28"/>
      <c r="K225" s="28"/>
    </row>
    <row r="226" spans="9:11" x14ac:dyDescent="0.3">
      <c r="I226" s="28"/>
      <c r="J226" s="28"/>
      <c r="K226" s="28"/>
    </row>
    <row r="227" spans="9:11" x14ac:dyDescent="0.3">
      <c r="I227" s="28"/>
      <c r="J227" s="28"/>
      <c r="K227" s="28"/>
    </row>
    <row r="228" spans="9:11" x14ac:dyDescent="0.3">
      <c r="I228" s="28"/>
      <c r="J228" s="28"/>
      <c r="K228" s="28"/>
    </row>
    <row r="229" spans="9:11" x14ac:dyDescent="0.3">
      <c r="I229" s="28"/>
      <c r="J229" s="28"/>
      <c r="K229" s="28"/>
    </row>
    <row r="230" spans="9:11" x14ac:dyDescent="0.3">
      <c r="I230" s="28"/>
      <c r="J230" s="28"/>
      <c r="K230" s="28"/>
    </row>
    <row r="231" spans="9:11" x14ac:dyDescent="0.3">
      <c r="I231" s="28"/>
      <c r="J231" s="28"/>
      <c r="K231" s="28"/>
    </row>
    <row r="232" spans="9:11" x14ac:dyDescent="0.3">
      <c r="I232" s="28"/>
      <c r="J232" s="28"/>
      <c r="K232" s="28"/>
    </row>
    <row r="233" spans="9:11" x14ac:dyDescent="0.3">
      <c r="I233" s="28"/>
      <c r="J233" s="28"/>
      <c r="K233" s="28"/>
    </row>
    <row r="234" spans="9:11" x14ac:dyDescent="0.3">
      <c r="I234" s="28"/>
      <c r="J234" s="28"/>
      <c r="K234" s="28"/>
    </row>
    <row r="235" spans="9:11" x14ac:dyDescent="0.3">
      <c r="I235" s="28"/>
      <c r="J235" s="28"/>
      <c r="K235" s="28"/>
    </row>
    <row r="236" spans="9:11" x14ac:dyDescent="0.3">
      <c r="I236" s="28"/>
      <c r="J236" s="28"/>
      <c r="K236" s="28"/>
    </row>
    <row r="237" spans="9:11" x14ac:dyDescent="0.3">
      <c r="I237" s="28"/>
      <c r="J237" s="28"/>
      <c r="K237" s="28"/>
    </row>
    <row r="238" spans="9:11" x14ac:dyDescent="0.3">
      <c r="I238" s="28"/>
      <c r="J238" s="28"/>
      <c r="K238" s="28"/>
    </row>
    <row r="239" spans="9:11" x14ac:dyDescent="0.3">
      <c r="I239" s="28"/>
      <c r="J239" s="28"/>
      <c r="K239" s="28"/>
    </row>
    <row r="240" spans="9:11" x14ac:dyDescent="0.3">
      <c r="I240" s="28"/>
      <c r="J240" s="28"/>
      <c r="K240" s="28"/>
    </row>
    <row r="241" spans="9:11" x14ac:dyDescent="0.3">
      <c r="I241" s="28"/>
      <c r="J241" s="28"/>
      <c r="K241" s="28"/>
    </row>
    <row r="242" spans="9:11" x14ac:dyDescent="0.3">
      <c r="I242" s="28"/>
      <c r="J242" s="28"/>
      <c r="K242" s="28"/>
    </row>
    <row r="243" spans="9:11" x14ac:dyDescent="0.3">
      <c r="I243" s="28"/>
      <c r="J243" s="28"/>
      <c r="K243" s="28"/>
    </row>
    <row r="244" spans="9:11" x14ac:dyDescent="0.3">
      <c r="I244" s="28"/>
      <c r="J244" s="28"/>
      <c r="K244" s="28"/>
    </row>
    <row r="245" spans="9:11" x14ac:dyDescent="0.3">
      <c r="I245" s="28"/>
      <c r="J245" s="28"/>
      <c r="K245" s="28"/>
    </row>
    <row r="246" spans="9:11" x14ac:dyDescent="0.3">
      <c r="I246" s="28"/>
      <c r="J246" s="28"/>
      <c r="K246" s="28"/>
    </row>
    <row r="247" spans="9:11" x14ac:dyDescent="0.3">
      <c r="I247" s="28"/>
      <c r="J247" s="28"/>
      <c r="K247" s="28"/>
    </row>
    <row r="248" spans="9:11" x14ac:dyDescent="0.3">
      <c r="I248" s="28"/>
      <c r="J248" s="28"/>
      <c r="K248" s="28"/>
    </row>
    <row r="249" spans="9:11" x14ac:dyDescent="0.3">
      <c r="I249" s="28"/>
      <c r="J249" s="28"/>
      <c r="K249" s="28"/>
    </row>
    <row r="250" spans="9:11" x14ac:dyDescent="0.3">
      <c r="I250" s="28"/>
      <c r="J250" s="28"/>
      <c r="K250" s="28"/>
    </row>
    <row r="251" spans="9:11" x14ac:dyDescent="0.3">
      <c r="I251" s="28"/>
      <c r="J251" s="28"/>
      <c r="K251" s="28"/>
    </row>
    <row r="252" spans="9:11" x14ac:dyDescent="0.3">
      <c r="I252" s="28"/>
      <c r="J252" s="28"/>
      <c r="K252" s="28"/>
    </row>
    <row r="253" spans="9:11" x14ac:dyDescent="0.3">
      <c r="I253" s="28"/>
      <c r="J253" s="28"/>
      <c r="K253" s="28"/>
    </row>
    <row r="254" spans="9:11" x14ac:dyDescent="0.3">
      <c r="I254" s="28"/>
      <c r="J254" s="28"/>
      <c r="K254" s="28"/>
    </row>
    <row r="255" spans="9:11" x14ac:dyDescent="0.3">
      <c r="I255" s="28"/>
      <c r="J255" s="28"/>
      <c r="K255" s="28"/>
    </row>
    <row r="256" spans="9:11" x14ac:dyDescent="0.3">
      <c r="I256" s="28"/>
      <c r="J256" s="28"/>
      <c r="K256" s="28"/>
    </row>
    <row r="257" spans="9:11" x14ac:dyDescent="0.3">
      <c r="I257" s="28"/>
      <c r="J257" s="28"/>
      <c r="K257" s="28"/>
    </row>
    <row r="258" spans="9:11" x14ac:dyDescent="0.3">
      <c r="I258" s="28"/>
      <c r="J258" s="28"/>
      <c r="K258" s="28"/>
    </row>
    <row r="259" spans="9:11" x14ac:dyDescent="0.3">
      <c r="I259" s="28"/>
      <c r="J259" s="28"/>
      <c r="K259" s="28"/>
    </row>
    <row r="260" spans="9:11" x14ac:dyDescent="0.3">
      <c r="I260" s="28"/>
      <c r="J260" s="28"/>
      <c r="K260" s="28"/>
    </row>
    <row r="261" spans="9:11" x14ac:dyDescent="0.3">
      <c r="I261" s="28"/>
      <c r="J261" s="28"/>
      <c r="K261" s="28"/>
    </row>
    <row r="262" spans="9:11" x14ac:dyDescent="0.3">
      <c r="I262" s="28"/>
      <c r="J262" s="28"/>
      <c r="K262" s="28"/>
    </row>
    <row r="263" spans="9:11" x14ac:dyDescent="0.3">
      <c r="I263" s="28"/>
      <c r="J263" s="28"/>
      <c r="K263" s="28"/>
    </row>
    <row r="264" spans="9:11" x14ac:dyDescent="0.3">
      <c r="I264" s="28"/>
      <c r="J264" s="28"/>
      <c r="K264" s="28"/>
    </row>
    <row r="265" spans="9:11" x14ac:dyDescent="0.3">
      <c r="I265" s="28"/>
      <c r="J265" s="28"/>
      <c r="K265" s="28"/>
    </row>
    <row r="266" spans="9:11" x14ac:dyDescent="0.3">
      <c r="I266" s="28"/>
      <c r="J266" s="28"/>
      <c r="K266" s="28"/>
    </row>
    <row r="267" spans="9:11" x14ac:dyDescent="0.3">
      <c r="I267" s="28"/>
      <c r="J267" s="28"/>
      <c r="K267" s="28"/>
    </row>
    <row r="268" spans="9:11" x14ac:dyDescent="0.3">
      <c r="I268" s="28"/>
      <c r="J268" s="28"/>
      <c r="K268" s="28"/>
    </row>
    <row r="269" spans="9:11" x14ac:dyDescent="0.3">
      <c r="I269" s="28"/>
      <c r="J269" s="28"/>
      <c r="K269" s="28"/>
    </row>
    <row r="270" spans="9:11" x14ac:dyDescent="0.3">
      <c r="I270" s="28"/>
      <c r="J270" s="28"/>
      <c r="K270" s="28"/>
    </row>
    <row r="271" spans="9:11" x14ac:dyDescent="0.3">
      <c r="I271" s="28"/>
      <c r="J271" s="28"/>
      <c r="K271" s="28"/>
    </row>
    <row r="272" spans="9:11" x14ac:dyDescent="0.3">
      <c r="I272" s="28"/>
      <c r="J272" s="28"/>
      <c r="K272" s="28"/>
    </row>
    <row r="273" spans="9:11" x14ac:dyDescent="0.3">
      <c r="I273" s="28"/>
      <c r="J273" s="28"/>
      <c r="K273" s="28"/>
    </row>
    <row r="274" spans="9:11" x14ac:dyDescent="0.3">
      <c r="I274" s="28"/>
      <c r="J274" s="28"/>
      <c r="K274" s="28"/>
    </row>
    <row r="275" spans="9:11" x14ac:dyDescent="0.3">
      <c r="I275" s="28"/>
      <c r="J275" s="28"/>
      <c r="K275" s="28"/>
    </row>
  </sheetData>
  <mergeCells count="9">
    <mergeCell ref="C32:C34"/>
    <mergeCell ref="M7:M8"/>
    <mergeCell ref="D21:D22"/>
    <mergeCell ref="C21:C22"/>
    <mergeCell ref="B1:M1"/>
    <mergeCell ref="B2:M2"/>
    <mergeCell ref="B3:M3"/>
    <mergeCell ref="B4:M4"/>
    <mergeCell ref="B21:B22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selection activeCell="E83" sqref="E83:G83"/>
    </sheetView>
  </sheetViews>
  <sheetFormatPr defaultRowHeight="14.4" x14ac:dyDescent="0.3"/>
  <cols>
    <col min="1" max="1" width="21.109375" customWidth="1"/>
    <col min="2" max="2" width="11.88671875" customWidth="1"/>
    <col min="3" max="3" width="14.6640625" customWidth="1"/>
    <col min="4" max="5" width="5.33203125" customWidth="1"/>
    <col min="6" max="6" width="11.33203125" customWidth="1"/>
    <col min="7" max="7" width="14.33203125" customWidth="1"/>
    <col min="8" max="8" width="13.5546875" customWidth="1"/>
    <col min="9" max="9" width="14.5546875" customWidth="1"/>
    <col min="10" max="10" width="14.33203125" style="95" customWidth="1"/>
    <col min="11" max="11" width="13.6640625" style="90" customWidth="1"/>
    <col min="12" max="12" width="13.44140625" customWidth="1"/>
    <col min="13" max="13" width="9.109375" customWidth="1"/>
    <col min="14" max="14" width="14.88671875" customWidth="1"/>
  </cols>
  <sheetData>
    <row r="1" spans="1:14" x14ac:dyDescent="0.3">
      <c r="A1" s="176" t="s">
        <v>433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x14ac:dyDescent="0.3">
      <c r="A2" s="176" t="s">
        <v>475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4" x14ac:dyDescent="0.3">
      <c r="A3" s="78" t="s">
        <v>434</v>
      </c>
    </row>
    <row r="4" spans="1:14" x14ac:dyDescent="0.3">
      <c r="A4" s="79" t="s">
        <v>435</v>
      </c>
      <c r="B4" s="91" t="s">
        <v>434</v>
      </c>
      <c r="C4" s="91" t="s">
        <v>471</v>
      </c>
      <c r="D4" s="92"/>
      <c r="E4" s="92"/>
    </row>
    <row r="5" spans="1:14" x14ac:dyDescent="0.3">
      <c r="A5" s="79" t="s">
        <v>436</v>
      </c>
      <c r="B5" s="79" t="s">
        <v>434</v>
      </c>
      <c r="C5" s="79" t="s">
        <v>472</v>
      </c>
    </row>
    <row r="6" spans="1:14" ht="15" thickBot="1" x14ac:dyDescent="0.35">
      <c r="A6" s="79" t="s">
        <v>437</v>
      </c>
      <c r="B6" s="79"/>
      <c r="C6" t="s">
        <v>473</v>
      </c>
    </row>
    <row r="7" spans="1:14" x14ac:dyDescent="0.3">
      <c r="A7" s="79" t="s">
        <v>540</v>
      </c>
      <c r="B7" s="92"/>
      <c r="C7" s="177">
        <v>7353000</v>
      </c>
      <c r="D7" s="92"/>
    </row>
    <row r="8" spans="1:14" x14ac:dyDescent="0.3">
      <c r="A8" s="78" t="s">
        <v>434</v>
      </c>
      <c r="B8" s="92"/>
      <c r="C8" s="178"/>
      <c r="D8" s="92"/>
    </row>
    <row r="9" spans="1:14" ht="27.6" x14ac:dyDescent="0.3">
      <c r="A9" s="117" t="s">
        <v>438</v>
      </c>
      <c r="B9" s="118" t="s">
        <v>441</v>
      </c>
      <c r="C9" s="118" t="s">
        <v>443</v>
      </c>
      <c r="D9" s="211" t="s">
        <v>445</v>
      </c>
      <c r="E9" s="211"/>
      <c r="F9" s="118" t="s">
        <v>443</v>
      </c>
      <c r="G9" s="117" t="s">
        <v>448</v>
      </c>
      <c r="H9" s="118" t="s">
        <v>450</v>
      </c>
      <c r="I9" s="118" t="s">
        <v>451</v>
      </c>
      <c r="J9" s="119" t="s">
        <v>453</v>
      </c>
      <c r="K9" s="118" t="s">
        <v>456</v>
      </c>
      <c r="L9" s="118" t="s">
        <v>458</v>
      </c>
    </row>
    <row r="10" spans="1:14" x14ac:dyDescent="0.3">
      <c r="A10" s="117" t="s">
        <v>439</v>
      </c>
      <c r="B10" s="118" t="s">
        <v>442</v>
      </c>
      <c r="C10" s="118" t="s">
        <v>444</v>
      </c>
      <c r="D10" s="211" t="s">
        <v>446</v>
      </c>
      <c r="E10" s="211"/>
      <c r="F10" s="118" t="s">
        <v>447</v>
      </c>
      <c r="G10" s="118" t="s">
        <v>449</v>
      </c>
      <c r="H10" s="118" t="s">
        <v>434</v>
      </c>
      <c r="I10" s="118" t="s">
        <v>452</v>
      </c>
      <c r="J10" s="119" t="s">
        <v>454</v>
      </c>
      <c r="K10" s="118" t="s">
        <v>457</v>
      </c>
      <c r="L10" s="118" t="s">
        <v>459</v>
      </c>
    </row>
    <row r="11" spans="1:14" x14ac:dyDescent="0.3">
      <c r="A11" s="117" t="s">
        <v>440</v>
      </c>
      <c r="B11" s="118" t="s">
        <v>434</v>
      </c>
      <c r="C11" s="117" t="s">
        <v>440</v>
      </c>
      <c r="D11" s="211" t="s">
        <v>440</v>
      </c>
      <c r="E11" s="211"/>
      <c r="F11" s="118" t="s">
        <v>440</v>
      </c>
      <c r="G11" s="118" t="s">
        <v>440</v>
      </c>
      <c r="H11" s="118" t="s">
        <v>440</v>
      </c>
      <c r="I11" s="118" t="s">
        <v>440</v>
      </c>
      <c r="J11" s="120" t="s">
        <v>455</v>
      </c>
      <c r="K11" s="118" t="s">
        <v>434</v>
      </c>
      <c r="L11" s="118" t="s">
        <v>440</v>
      </c>
    </row>
    <row r="12" spans="1:14" x14ac:dyDescent="0.3">
      <c r="A12" s="118" t="s">
        <v>434</v>
      </c>
      <c r="B12" s="118" t="s">
        <v>434</v>
      </c>
      <c r="C12" s="117" t="s">
        <v>434</v>
      </c>
      <c r="D12" s="211" t="s">
        <v>434</v>
      </c>
      <c r="E12" s="211"/>
      <c r="F12" s="118" t="s">
        <v>434</v>
      </c>
      <c r="G12" s="118" t="s">
        <v>434</v>
      </c>
      <c r="H12" s="118" t="s">
        <v>434</v>
      </c>
      <c r="I12" s="118" t="s">
        <v>434</v>
      </c>
      <c r="J12" s="119" t="s">
        <v>434</v>
      </c>
      <c r="K12" s="118" t="s">
        <v>434</v>
      </c>
      <c r="L12" s="118" t="s">
        <v>434</v>
      </c>
      <c r="N12" s="155"/>
    </row>
    <row r="13" spans="1:14" x14ac:dyDescent="0.3">
      <c r="A13" s="118">
        <v>-1</v>
      </c>
      <c r="B13" s="118">
        <v>-2</v>
      </c>
      <c r="C13" s="118">
        <v>-3</v>
      </c>
      <c r="D13" s="211">
        <v>-4</v>
      </c>
      <c r="E13" s="211"/>
      <c r="F13" s="118">
        <v>-5</v>
      </c>
      <c r="G13" s="118">
        <v>-6</v>
      </c>
      <c r="H13" s="118">
        <v>-7</v>
      </c>
      <c r="I13" s="118">
        <v>-8</v>
      </c>
      <c r="J13" s="119">
        <v>9</v>
      </c>
      <c r="K13" s="118">
        <v>-10</v>
      </c>
      <c r="L13" s="118">
        <v>-11</v>
      </c>
      <c r="N13" s="155"/>
    </row>
    <row r="14" spans="1:14" x14ac:dyDescent="0.3">
      <c r="A14" s="121"/>
      <c r="B14" s="121"/>
      <c r="C14" s="121"/>
      <c r="D14" s="210"/>
      <c r="E14" s="210"/>
      <c r="F14" s="121"/>
      <c r="G14" s="121"/>
      <c r="H14" s="121"/>
      <c r="I14" s="121"/>
      <c r="J14" s="119"/>
      <c r="K14" s="122"/>
      <c r="L14" s="121"/>
      <c r="N14" s="155"/>
    </row>
    <row r="15" spans="1:14" ht="33" customHeight="1" x14ac:dyDescent="0.3">
      <c r="A15" s="123" t="s">
        <v>474</v>
      </c>
      <c r="B15" s="121"/>
      <c r="C15" s="212"/>
      <c r="D15" s="173" t="s">
        <v>398</v>
      </c>
      <c r="E15" s="173"/>
      <c r="F15" s="121"/>
      <c r="G15" s="121"/>
      <c r="H15" s="121"/>
      <c r="I15" s="121"/>
      <c r="J15" s="119"/>
      <c r="K15" s="122"/>
      <c r="L15" s="121"/>
      <c r="N15" s="155"/>
    </row>
    <row r="16" spans="1:14" ht="1.5" hidden="1" customHeight="1" thickBot="1" x14ac:dyDescent="0.35">
      <c r="A16" s="124" t="s">
        <v>434</v>
      </c>
      <c r="B16" s="125"/>
      <c r="C16" s="212"/>
      <c r="D16" s="173"/>
      <c r="E16" s="173"/>
      <c r="F16" s="125"/>
      <c r="G16" s="125"/>
      <c r="H16" s="126"/>
      <c r="I16" s="127"/>
      <c r="J16" s="128"/>
      <c r="K16" s="126"/>
      <c r="L16" s="121"/>
      <c r="N16" s="155"/>
    </row>
    <row r="17" spans="1:14" ht="72" x14ac:dyDescent="0.3">
      <c r="A17" s="127" t="s">
        <v>6</v>
      </c>
      <c r="B17" s="127" t="s">
        <v>9</v>
      </c>
      <c r="C17" s="212"/>
      <c r="D17" s="173"/>
      <c r="E17" s="173"/>
      <c r="F17" s="127" t="s">
        <v>332</v>
      </c>
      <c r="G17" s="127" t="s">
        <v>12</v>
      </c>
      <c r="H17" s="129">
        <v>42248</v>
      </c>
      <c r="I17" s="127" t="s">
        <v>15</v>
      </c>
      <c r="J17" s="130" t="s">
        <v>21</v>
      </c>
      <c r="K17" s="131" t="s">
        <v>21</v>
      </c>
      <c r="L17" s="121"/>
      <c r="N17" s="155"/>
    </row>
    <row r="18" spans="1:14" ht="144" customHeight="1" x14ac:dyDescent="0.3">
      <c r="A18" s="127" t="s">
        <v>490</v>
      </c>
      <c r="B18" s="127" t="s">
        <v>491</v>
      </c>
      <c r="C18" s="127" t="s">
        <v>492</v>
      </c>
      <c r="D18" s="173" t="s">
        <v>493</v>
      </c>
      <c r="E18" s="173"/>
      <c r="F18" s="127" t="s">
        <v>494</v>
      </c>
      <c r="G18" s="127" t="s">
        <v>495</v>
      </c>
      <c r="H18" s="131" t="s">
        <v>496</v>
      </c>
      <c r="I18" s="127" t="s">
        <v>497</v>
      </c>
      <c r="J18" s="132">
        <v>50000</v>
      </c>
      <c r="K18" s="132">
        <v>50000</v>
      </c>
      <c r="L18" s="121"/>
      <c r="N18" s="155"/>
    </row>
    <row r="19" spans="1:14" ht="72" x14ac:dyDescent="0.3">
      <c r="A19" s="127" t="s">
        <v>7</v>
      </c>
      <c r="B19" s="127" t="s">
        <v>10</v>
      </c>
      <c r="C19" s="127"/>
      <c r="D19" s="173"/>
      <c r="E19" s="173"/>
      <c r="F19" s="127"/>
      <c r="G19" s="127" t="s">
        <v>13</v>
      </c>
      <c r="H19" s="131" t="s">
        <v>476</v>
      </c>
      <c r="I19" s="127" t="s">
        <v>16</v>
      </c>
      <c r="J19" s="130" t="s">
        <v>22</v>
      </c>
      <c r="K19" s="131" t="s">
        <v>22</v>
      </c>
      <c r="L19" s="121"/>
      <c r="N19" s="155"/>
    </row>
    <row r="20" spans="1:14" x14ac:dyDescent="0.3">
      <c r="A20" s="127"/>
      <c r="B20" s="127"/>
      <c r="C20" s="133"/>
      <c r="D20" s="173"/>
      <c r="E20" s="173"/>
      <c r="F20" s="127"/>
      <c r="G20" s="133"/>
      <c r="H20" s="134"/>
      <c r="I20" s="133"/>
      <c r="J20" s="135"/>
      <c r="K20" s="134"/>
      <c r="L20" s="121"/>
      <c r="N20" s="155"/>
    </row>
    <row r="21" spans="1:14" ht="72" x14ac:dyDescent="0.3">
      <c r="A21" s="127" t="s">
        <v>8</v>
      </c>
      <c r="B21" s="133"/>
      <c r="C21" s="127" t="s">
        <v>11</v>
      </c>
      <c r="D21" s="173"/>
      <c r="E21" s="173"/>
      <c r="F21" s="127" t="s">
        <v>155</v>
      </c>
      <c r="G21" s="127" t="s">
        <v>14</v>
      </c>
      <c r="H21" s="131" t="s">
        <v>485</v>
      </c>
      <c r="I21" s="127" t="s">
        <v>17</v>
      </c>
      <c r="J21" s="130" t="s">
        <v>23</v>
      </c>
      <c r="K21" s="131" t="s">
        <v>23</v>
      </c>
      <c r="L21" s="121"/>
      <c r="N21" s="155"/>
    </row>
    <row r="22" spans="1:14" ht="15" customHeight="1" x14ac:dyDescent="0.3">
      <c r="A22" s="175" t="s">
        <v>24</v>
      </c>
      <c r="B22" s="207"/>
      <c r="C22" s="175" t="s">
        <v>25</v>
      </c>
      <c r="D22" s="173"/>
      <c r="E22" s="173"/>
      <c r="F22" s="173"/>
      <c r="G22" s="175" t="s">
        <v>26</v>
      </c>
      <c r="H22" s="179">
        <v>42064</v>
      </c>
      <c r="I22" s="175" t="s">
        <v>27</v>
      </c>
      <c r="J22" s="180" t="s">
        <v>29</v>
      </c>
      <c r="K22" s="173" t="s">
        <v>29</v>
      </c>
      <c r="L22" s="204"/>
      <c r="N22" s="155"/>
    </row>
    <row r="23" spans="1:14" x14ac:dyDescent="0.3">
      <c r="A23" s="175"/>
      <c r="B23" s="208"/>
      <c r="C23" s="175"/>
      <c r="D23" s="173"/>
      <c r="E23" s="173"/>
      <c r="F23" s="173"/>
      <c r="G23" s="175"/>
      <c r="H23" s="179"/>
      <c r="I23" s="175"/>
      <c r="J23" s="180"/>
      <c r="K23" s="173"/>
      <c r="L23" s="205"/>
      <c r="N23" s="155"/>
    </row>
    <row r="24" spans="1:14" x14ac:dyDescent="0.3">
      <c r="A24" s="175"/>
      <c r="B24" s="208"/>
      <c r="C24" s="175"/>
      <c r="D24" s="173"/>
      <c r="E24" s="173"/>
      <c r="F24" s="173"/>
      <c r="G24" s="175"/>
      <c r="H24" s="179"/>
      <c r="I24" s="175"/>
      <c r="J24" s="180"/>
      <c r="K24" s="173"/>
      <c r="L24" s="205"/>
      <c r="N24" s="155"/>
    </row>
    <row r="25" spans="1:14" x14ac:dyDescent="0.3">
      <c r="A25" s="175"/>
      <c r="B25" s="208"/>
      <c r="C25" s="175"/>
      <c r="D25" s="173"/>
      <c r="E25" s="173"/>
      <c r="F25" s="173"/>
      <c r="G25" s="175"/>
      <c r="H25" s="179"/>
      <c r="I25" s="175"/>
      <c r="J25" s="180"/>
      <c r="K25" s="173"/>
      <c r="L25" s="205"/>
      <c r="N25" s="155"/>
    </row>
    <row r="26" spans="1:14" x14ac:dyDescent="0.3">
      <c r="A26" s="175"/>
      <c r="B26" s="208"/>
      <c r="C26" s="175"/>
      <c r="D26" s="173"/>
      <c r="E26" s="173"/>
      <c r="F26" s="173"/>
      <c r="G26" s="175"/>
      <c r="H26" s="179"/>
      <c r="I26" s="175"/>
      <c r="J26" s="180"/>
      <c r="K26" s="173"/>
      <c r="L26" s="205"/>
      <c r="N26" s="155"/>
    </row>
    <row r="27" spans="1:14" x14ac:dyDescent="0.3">
      <c r="A27" s="175"/>
      <c r="B27" s="208"/>
      <c r="C27" s="175"/>
      <c r="D27" s="173"/>
      <c r="E27" s="173"/>
      <c r="F27" s="173"/>
      <c r="G27" s="175"/>
      <c r="H27" s="179"/>
      <c r="I27" s="175"/>
      <c r="J27" s="180"/>
      <c r="K27" s="173"/>
      <c r="L27" s="205"/>
      <c r="N27" s="155"/>
    </row>
    <row r="28" spans="1:14" x14ac:dyDescent="0.3">
      <c r="A28" s="175"/>
      <c r="B28" s="209"/>
      <c r="C28" s="175"/>
      <c r="D28" s="173"/>
      <c r="E28" s="173"/>
      <c r="F28" s="173"/>
      <c r="G28" s="175"/>
      <c r="H28" s="179"/>
      <c r="I28" s="175"/>
      <c r="J28" s="180"/>
      <c r="K28" s="173"/>
      <c r="L28" s="206"/>
      <c r="N28" s="155"/>
    </row>
    <row r="29" spans="1:14" ht="24" x14ac:dyDescent="0.3">
      <c r="A29" s="127"/>
      <c r="B29" s="133"/>
      <c r="C29" s="136"/>
      <c r="D29" s="173" t="s">
        <v>418</v>
      </c>
      <c r="E29" s="173"/>
      <c r="F29" s="137"/>
      <c r="G29" s="127" t="s">
        <v>484</v>
      </c>
      <c r="H29" s="129" t="s">
        <v>483</v>
      </c>
      <c r="I29" s="127" t="s">
        <v>427</v>
      </c>
      <c r="J29" s="138">
        <v>100000</v>
      </c>
      <c r="K29" s="139">
        <v>100000</v>
      </c>
      <c r="L29" s="121"/>
      <c r="N29" s="155"/>
    </row>
    <row r="30" spans="1:14" x14ac:dyDescent="0.3">
      <c r="A30" s="127"/>
      <c r="B30" s="133"/>
      <c r="C30" s="136"/>
      <c r="D30" s="131"/>
      <c r="E30" s="131"/>
      <c r="F30" s="137"/>
      <c r="G30" s="127" t="s">
        <v>487</v>
      </c>
      <c r="H30" s="129"/>
      <c r="I30" s="127" t="s">
        <v>427</v>
      </c>
      <c r="J30" s="139"/>
      <c r="K30" s="139"/>
      <c r="L30" s="121"/>
      <c r="N30" s="155"/>
    </row>
    <row r="31" spans="1:14" ht="28.8" x14ac:dyDescent="0.3">
      <c r="A31" s="127"/>
      <c r="B31" s="133"/>
      <c r="C31" s="136"/>
      <c r="D31" s="173"/>
      <c r="E31" s="173"/>
      <c r="F31" s="137" t="s">
        <v>423</v>
      </c>
      <c r="G31" s="127" t="s">
        <v>488</v>
      </c>
      <c r="H31" s="129" t="s">
        <v>483</v>
      </c>
      <c r="I31" s="127" t="s">
        <v>486</v>
      </c>
      <c r="J31" s="138">
        <v>170000</v>
      </c>
      <c r="K31" s="139">
        <v>170000</v>
      </c>
      <c r="L31" s="121"/>
      <c r="N31" s="155"/>
    </row>
    <row r="32" spans="1:14" ht="28.8" x14ac:dyDescent="0.3">
      <c r="A32" s="127"/>
      <c r="B32" s="133"/>
      <c r="C32" s="136"/>
      <c r="D32" s="173"/>
      <c r="E32" s="173"/>
      <c r="F32" s="137" t="s">
        <v>423</v>
      </c>
      <c r="G32" s="127" t="s">
        <v>426</v>
      </c>
      <c r="H32" s="129" t="s">
        <v>483</v>
      </c>
      <c r="I32" s="127" t="s">
        <v>427</v>
      </c>
      <c r="J32" s="130" t="s">
        <v>428</v>
      </c>
      <c r="K32" s="131" t="s">
        <v>428</v>
      </c>
      <c r="L32" s="121"/>
      <c r="N32" s="155"/>
    </row>
    <row r="33" spans="1:14" ht="276" x14ac:dyDescent="0.3">
      <c r="A33" s="125" t="s">
        <v>30</v>
      </c>
      <c r="B33" s="127" t="s">
        <v>40</v>
      </c>
      <c r="C33" s="127"/>
      <c r="D33" s="173" t="s">
        <v>398</v>
      </c>
      <c r="E33" s="173"/>
      <c r="F33" s="127"/>
      <c r="G33" s="127" t="s">
        <v>541</v>
      </c>
      <c r="H33" s="131" t="s">
        <v>65</v>
      </c>
      <c r="I33" s="154" t="s">
        <v>542</v>
      </c>
      <c r="J33" s="156">
        <v>1762000</v>
      </c>
      <c r="K33" s="156">
        <v>1762000</v>
      </c>
      <c r="L33" s="121"/>
      <c r="N33" s="155"/>
    </row>
    <row r="34" spans="1:14" x14ac:dyDescent="0.3">
      <c r="A34" s="125"/>
      <c r="B34" s="127"/>
      <c r="C34" s="127"/>
      <c r="D34" s="173"/>
      <c r="E34" s="173"/>
      <c r="F34" s="127"/>
      <c r="G34" s="127"/>
      <c r="H34" s="131"/>
      <c r="I34" s="154"/>
      <c r="J34" s="128"/>
      <c r="K34" s="126"/>
      <c r="L34" s="121"/>
      <c r="N34" s="155"/>
    </row>
    <row r="35" spans="1:14" ht="72" x14ac:dyDescent="0.3">
      <c r="A35" s="127" t="s">
        <v>31</v>
      </c>
      <c r="B35" s="127" t="s">
        <v>41</v>
      </c>
      <c r="C35" s="127"/>
      <c r="D35" s="173" t="s">
        <v>398</v>
      </c>
      <c r="E35" s="173"/>
      <c r="F35" s="127"/>
      <c r="G35" s="127" t="s">
        <v>51</v>
      </c>
      <c r="H35" s="131" t="s">
        <v>477</v>
      </c>
      <c r="I35" s="154" t="s">
        <v>66</v>
      </c>
      <c r="J35" s="130" t="s">
        <v>83</v>
      </c>
      <c r="K35" s="131" t="s">
        <v>83</v>
      </c>
      <c r="L35" s="121"/>
      <c r="N35" s="155"/>
    </row>
    <row r="36" spans="1:14" x14ac:dyDescent="0.3">
      <c r="A36" s="125"/>
      <c r="B36" s="133"/>
      <c r="C36" s="127"/>
      <c r="D36" s="173"/>
      <c r="E36" s="173"/>
      <c r="F36" s="127"/>
      <c r="G36" s="127"/>
      <c r="H36" s="131"/>
      <c r="I36" s="154"/>
      <c r="J36" s="128"/>
      <c r="K36" s="126"/>
      <c r="L36" s="121"/>
      <c r="N36" s="155"/>
    </row>
    <row r="37" spans="1:14" ht="72" x14ac:dyDescent="0.3">
      <c r="A37" s="125"/>
      <c r="B37" s="127" t="s">
        <v>399</v>
      </c>
      <c r="C37" s="127"/>
      <c r="D37" s="173"/>
      <c r="E37" s="173"/>
      <c r="F37" s="127"/>
      <c r="G37" s="127" t="s">
        <v>404</v>
      </c>
      <c r="H37" s="131" t="s">
        <v>477</v>
      </c>
      <c r="I37" s="154" t="s">
        <v>405</v>
      </c>
      <c r="J37" s="132">
        <v>300000</v>
      </c>
      <c r="K37" s="132">
        <v>300000</v>
      </c>
      <c r="L37" s="121"/>
      <c r="N37" s="155"/>
    </row>
    <row r="38" spans="1:14" ht="60" x14ac:dyDescent="0.3">
      <c r="A38" s="127" t="s">
        <v>32</v>
      </c>
      <c r="B38" s="127" t="s">
        <v>42</v>
      </c>
      <c r="C38" s="127"/>
      <c r="D38" s="173" t="s">
        <v>413</v>
      </c>
      <c r="E38" s="173"/>
      <c r="F38" s="127"/>
      <c r="G38" s="127" t="s">
        <v>52</v>
      </c>
      <c r="H38" s="131" t="s">
        <v>478</v>
      </c>
      <c r="I38" s="154" t="s">
        <v>67</v>
      </c>
      <c r="J38" s="132">
        <v>200000</v>
      </c>
      <c r="K38" s="132">
        <v>200000</v>
      </c>
      <c r="L38" s="121"/>
      <c r="N38" s="155"/>
    </row>
    <row r="39" spans="1:14" ht="144" x14ac:dyDescent="0.3">
      <c r="A39" s="127"/>
      <c r="B39" s="127" t="s">
        <v>498</v>
      </c>
      <c r="C39" s="173" t="s">
        <v>499</v>
      </c>
      <c r="D39" s="173"/>
      <c r="E39" s="173"/>
      <c r="F39" s="173"/>
      <c r="G39" s="127" t="s">
        <v>500</v>
      </c>
      <c r="H39" s="131" t="s">
        <v>477</v>
      </c>
      <c r="I39" s="154" t="s">
        <v>501</v>
      </c>
      <c r="J39" s="132">
        <v>30000</v>
      </c>
      <c r="K39" s="132">
        <v>30000</v>
      </c>
      <c r="L39" s="121"/>
      <c r="N39" s="155"/>
    </row>
    <row r="40" spans="1:14" ht="24" x14ac:dyDescent="0.3">
      <c r="A40" s="127"/>
      <c r="B40" s="127"/>
      <c r="C40" s="173"/>
      <c r="D40" s="173"/>
      <c r="E40" s="173"/>
      <c r="F40" s="173"/>
      <c r="G40" s="127" t="s">
        <v>502</v>
      </c>
      <c r="H40" s="131" t="s">
        <v>477</v>
      </c>
      <c r="I40" s="154" t="s">
        <v>503</v>
      </c>
      <c r="J40" s="132"/>
      <c r="K40" s="132"/>
      <c r="L40" s="121"/>
      <c r="N40" s="155"/>
    </row>
    <row r="41" spans="1:14" ht="24" x14ac:dyDescent="0.3">
      <c r="A41" s="127"/>
      <c r="B41" s="127"/>
      <c r="C41" s="173"/>
      <c r="D41" s="173"/>
      <c r="E41" s="173"/>
      <c r="F41" s="173"/>
      <c r="G41" s="127" t="s">
        <v>538</v>
      </c>
      <c r="H41" s="131" t="s">
        <v>65</v>
      </c>
      <c r="I41" s="154" t="s">
        <v>539</v>
      </c>
      <c r="J41" s="132">
        <v>6000</v>
      </c>
      <c r="K41" s="132">
        <v>6000</v>
      </c>
      <c r="L41" s="121"/>
      <c r="N41" s="155"/>
    </row>
    <row r="42" spans="1:14" ht="108" x14ac:dyDescent="0.3">
      <c r="A42" s="127"/>
      <c r="B42" s="127" t="s">
        <v>506</v>
      </c>
      <c r="C42" s="173"/>
      <c r="D42" s="173"/>
      <c r="E42" s="173"/>
      <c r="F42" s="173"/>
      <c r="G42" s="127" t="s">
        <v>504</v>
      </c>
      <c r="H42" s="131" t="s">
        <v>477</v>
      </c>
      <c r="I42" s="127" t="s">
        <v>505</v>
      </c>
      <c r="J42" s="132"/>
      <c r="K42" s="132"/>
      <c r="L42" s="121"/>
      <c r="N42" s="155"/>
    </row>
    <row r="43" spans="1:14" x14ac:dyDescent="0.3">
      <c r="A43" s="127"/>
      <c r="B43" s="127"/>
      <c r="C43" s="131"/>
      <c r="D43" s="173"/>
      <c r="E43" s="173"/>
      <c r="F43" s="131"/>
      <c r="G43" s="127"/>
      <c r="H43" s="131"/>
      <c r="I43" s="127"/>
      <c r="J43" s="132"/>
      <c r="K43" s="132"/>
      <c r="L43" s="121"/>
      <c r="N43" s="155"/>
    </row>
    <row r="44" spans="1:14" ht="48" x14ac:dyDescent="0.3">
      <c r="A44" s="127"/>
      <c r="B44" s="127" t="s">
        <v>507</v>
      </c>
      <c r="C44" s="131"/>
      <c r="D44" s="173"/>
      <c r="E44" s="173"/>
      <c r="F44" s="131"/>
      <c r="G44" s="127" t="s">
        <v>508</v>
      </c>
      <c r="H44" s="131" t="s">
        <v>483</v>
      </c>
      <c r="I44" s="127" t="s">
        <v>509</v>
      </c>
      <c r="J44" s="132">
        <v>450000</v>
      </c>
      <c r="K44" s="132">
        <v>450000</v>
      </c>
      <c r="L44" s="121"/>
      <c r="N44" s="155"/>
    </row>
    <row r="45" spans="1:14" ht="72" x14ac:dyDescent="0.3">
      <c r="A45" s="127"/>
      <c r="B45" s="127" t="s">
        <v>510</v>
      </c>
      <c r="C45" s="131"/>
      <c r="D45" s="173"/>
      <c r="E45" s="173"/>
      <c r="F45" s="131"/>
      <c r="G45" s="127" t="s">
        <v>511</v>
      </c>
      <c r="H45" s="140" t="s">
        <v>483</v>
      </c>
      <c r="I45" s="131" t="s">
        <v>512</v>
      </c>
      <c r="J45" s="132">
        <v>5000</v>
      </c>
      <c r="K45" s="132">
        <v>5000</v>
      </c>
      <c r="L45" s="121"/>
      <c r="N45" s="155"/>
    </row>
    <row r="46" spans="1:14" x14ac:dyDescent="0.3">
      <c r="A46" s="127"/>
      <c r="B46" s="127"/>
      <c r="C46" s="131"/>
      <c r="D46" s="173"/>
      <c r="E46" s="173"/>
      <c r="F46" s="131"/>
      <c r="G46" s="127"/>
      <c r="H46" s="140"/>
      <c r="I46" s="131"/>
      <c r="J46" s="132"/>
      <c r="K46" s="132"/>
      <c r="L46" s="121"/>
      <c r="N46" s="155"/>
    </row>
    <row r="47" spans="1:14" ht="48" x14ac:dyDescent="0.3">
      <c r="A47" s="127" t="s">
        <v>33</v>
      </c>
      <c r="B47" s="127" t="s">
        <v>43</v>
      </c>
      <c r="C47" s="127"/>
      <c r="D47" s="173" t="s">
        <v>412</v>
      </c>
      <c r="E47" s="173"/>
      <c r="F47" s="127"/>
      <c r="G47" s="127" t="s">
        <v>53</v>
      </c>
      <c r="H47" s="134"/>
      <c r="I47" s="127" t="s">
        <v>68</v>
      </c>
      <c r="J47" s="130" t="s">
        <v>84</v>
      </c>
      <c r="K47" s="131" t="s">
        <v>84</v>
      </c>
      <c r="L47" s="121"/>
      <c r="N47" s="155"/>
    </row>
    <row r="48" spans="1:14" ht="36" x14ac:dyDescent="0.3">
      <c r="A48" s="173" t="s">
        <v>34</v>
      </c>
      <c r="B48" s="173" t="s">
        <v>44</v>
      </c>
      <c r="C48" s="127"/>
      <c r="D48" s="173" t="s">
        <v>398</v>
      </c>
      <c r="E48" s="173"/>
      <c r="F48" s="127"/>
      <c r="G48" s="127" t="s">
        <v>54</v>
      </c>
      <c r="H48" s="131" t="s">
        <v>65</v>
      </c>
      <c r="I48" s="127"/>
      <c r="J48" s="141">
        <v>100000</v>
      </c>
      <c r="K48" s="141">
        <v>100000</v>
      </c>
      <c r="L48" s="121"/>
      <c r="N48" s="155"/>
    </row>
    <row r="49" spans="1:14" x14ac:dyDescent="0.3">
      <c r="A49" s="173"/>
      <c r="B49" s="173"/>
      <c r="C49" s="127"/>
      <c r="D49" s="173"/>
      <c r="E49" s="173"/>
      <c r="F49" s="127"/>
      <c r="G49" s="127"/>
      <c r="H49" s="131"/>
      <c r="I49" s="133"/>
      <c r="J49" s="135"/>
      <c r="K49" s="134"/>
      <c r="L49" s="121"/>
      <c r="N49" s="155"/>
    </row>
    <row r="50" spans="1:14" ht="36" x14ac:dyDescent="0.3">
      <c r="A50" s="173"/>
      <c r="B50" s="173"/>
      <c r="C50" s="127"/>
      <c r="D50" s="173"/>
      <c r="E50" s="173"/>
      <c r="F50" s="127"/>
      <c r="G50" s="127" t="s">
        <v>55</v>
      </c>
      <c r="H50" s="131" t="s">
        <v>65</v>
      </c>
      <c r="I50" s="127" t="s">
        <v>479</v>
      </c>
      <c r="J50" s="130"/>
      <c r="K50" s="131"/>
      <c r="L50" s="121"/>
      <c r="N50" s="155"/>
    </row>
    <row r="51" spans="1:14" x14ac:dyDescent="0.3">
      <c r="A51" s="173"/>
      <c r="B51" s="173"/>
      <c r="C51" s="127"/>
      <c r="D51" s="173"/>
      <c r="E51" s="173"/>
      <c r="F51" s="127"/>
      <c r="G51" s="133"/>
      <c r="H51" s="133"/>
      <c r="I51" s="133"/>
      <c r="J51" s="142"/>
      <c r="K51" s="134"/>
      <c r="L51" s="121"/>
      <c r="N51" s="155"/>
    </row>
    <row r="52" spans="1:14" ht="84" x14ac:dyDescent="0.3">
      <c r="A52" s="173"/>
      <c r="B52" s="173"/>
      <c r="C52" s="127"/>
      <c r="D52" s="173"/>
      <c r="E52" s="173"/>
      <c r="F52" s="127"/>
      <c r="G52" s="127" t="s">
        <v>56</v>
      </c>
      <c r="H52" s="131" t="s">
        <v>65</v>
      </c>
      <c r="I52" s="127" t="s">
        <v>70</v>
      </c>
      <c r="J52" s="130" t="s">
        <v>84</v>
      </c>
      <c r="K52" s="131" t="s">
        <v>84</v>
      </c>
      <c r="L52" s="121"/>
      <c r="N52" s="155"/>
    </row>
    <row r="53" spans="1:14" ht="36" x14ac:dyDescent="0.3">
      <c r="A53" s="173"/>
      <c r="B53" s="173"/>
      <c r="C53" s="127"/>
      <c r="D53" s="173"/>
      <c r="E53" s="173"/>
      <c r="F53" s="127"/>
      <c r="G53" s="127" t="s">
        <v>57</v>
      </c>
      <c r="H53" s="131" t="s">
        <v>65</v>
      </c>
      <c r="I53" s="133"/>
      <c r="J53" s="132">
        <v>50000</v>
      </c>
      <c r="K53" s="132">
        <v>50000</v>
      </c>
      <c r="L53" s="121"/>
      <c r="N53" s="155"/>
    </row>
    <row r="54" spans="1:14" ht="48" x14ac:dyDescent="0.3">
      <c r="A54" s="173"/>
      <c r="B54" s="173"/>
      <c r="C54" s="127"/>
      <c r="D54" s="173"/>
      <c r="E54" s="173"/>
      <c r="F54" s="127"/>
      <c r="G54" s="127" t="s">
        <v>58</v>
      </c>
      <c r="H54" s="131"/>
      <c r="I54" s="133"/>
      <c r="J54" s="130"/>
      <c r="K54" s="131"/>
      <c r="L54" s="121"/>
      <c r="N54" s="155"/>
    </row>
    <row r="55" spans="1:14" ht="24.6" x14ac:dyDescent="0.3">
      <c r="A55" s="173"/>
      <c r="B55" s="173"/>
      <c r="C55" s="127"/>
      <c r="D55" s="173"/>
      <c r="E55" s="173"/>
      <c r="F55" s="127"/>
      <c r="G55" s="127" t="s">
        <v>416</v>
      </c>
      <c r="H55" s="129">
        <v>42309</v>
      </c>
      <c r="I55" s="143" t="s">
        <v>417</v>
      </c>
      <c r="J55" s="138">
        <v>250000</v>
      </c>
      <c r="K55" s="132">
        <v>250000</v>
      </c>
      <c r="L55" s="121"/>
      <c r="N55" s="155"/>
    </row>
    <row r="56" spans="1:14" ht="36" x14ac:dyDescent="0.3">
      <c r="A56" s="173"/>
      <c r="B56" s="173"/>
      <c r="C56" s="127"/>
      <c r="D56" s="173"/>
      <c r="E56" s="173"/>
      <c r="F56" s="127"/>
      <c r="G56" s="127" t="s">
        <v>59</v>
      </c>
      <c r="H56" s="131" t="s">
        <v>65</v>
      </c>
      <c r="I56" s="127" t="s">
        <v>71</v>
      </c>
      <c r="J56" s="144">
        <v>100000</v>
      </c>
      <c r="K56" s="141">
        <v>100000</v>
      </c>
      <c r="L56" s="121"/>
      <c r="N56" s="155"/>
    </row>
    <row r="57" spans="1:14" ht="132" x14ac:dyDescent="0.3">
      <c r="A57" s="131" t="s">
        <v>513</v>
      </c>
      <c r="B57" s="131" t="s">
        <v>514</v>
      </c>
      <c r="C57" s="127" t="s">
        <v>515</v>
      </c>
      <c r="D57" s="173" t="s">
        <v>516</v>
      </c>
      <c r="E57" s="173"/>
      <c r="F57" s="127"/>
      <c r="G57" s="127" t="s">
        <v>517</v>
      </c>
      <c r="H57" s="131" t="s">
        <v>65</v>
      </c>
      <c r="I57" s="127" t="s">
        <v>518</v>
      </c>
      <c r="J57" s="144"/>
      <c r="K57" s="141"/>
      <c r="L57" s="121"/>
      <c r="N57" s="155"/>
    </row>
    <row r="58" spans="1:14" ht="144" x14ac:dyDescent="0.3">
      <c r="A58" s="131"/>
      <c r="B58" s="131" t="s">
        <v>519</v>
      </c>
      <c r="C58" s="127"/>
      <c r="D58" s="173"/>
      <c r="E58" s="173"/>
      <c r="F58" s="127"/>
      <c r="G58" s="127" t="s">
        <v>520</v>
      </c>
      <c r="H58" s="131" t="s">
        <v>65</v>
      </c>
      <c r="I58" s="127" t="s">
        <v>521</v>
      </c>
      <c r="J58" s="144"/>
      <c r="K58" s="141"/>
      <c r="L58" s="121"/>
      <c r="N58" s="155"/>
    </row>
    <row r="59" spans="1:14" ht="60" x14ac:dyDescent="0.3">
      <c r="A59" s="131"/>
      <c r="B59" s="131" t="s">
        <v>522</v>
      </c>
      <c r="C59" s="127"/>
      <c r="D59" s="131"/>
      <c r="E59" s="131"/>
      <c r="F59" s="127"/>
      <c r="G59" s="127" t="s">
        <v>523</v>
      </c>
      <c r="H59" s="131"/>
      <c r="I59" s="127" t="s">
        <v>521</v>
      </c>
      <c r="J59" s="144"/>
      <c r="K59" s="141"/>
      <c r="L59" s="121"/>
      <c r="N59" s="155"/>
    </row>
    <row r="60" spans="1:14" ht="36" x14ac:dyDescent="0.3">
      <c r="A60" s="131"/>
      <c r="B60" s="131"/>
      <c r="C60" s="127"/>
      <c r="D60" s="131"/>
      <c r="E60" s="131"/>
      <c r="F60" s="127"/>
      <c r="G60" s="127" t="s">
        <v>524</v>
      </c>
      <c r="H60" s="131"/>
      <c r="I60" s="127" t="s">
        <v>521</v>
      </c>
      <c r="J60" s="144"/>
      <c r="K60" s="141"/>
      <c r="L60" s="121"/>
      <c r="N60" s="155"/>
    </row>
    <row r="61" spans="1:14" ht="36" x14ac:dyDescent="0.3">
      <c r="A61" s="131"/>
      <c r="B61" s="131"/>
      <c r="C61" s="127"/>
      <c r="D61" s="131"/>
      <c r="E61" s="131"/>
      <c r="F61" s="127"/>
      <c r="G61" s="127" t="s">
        <v>525</v>
      </c>
      <c r="H61" s="131"/>
      <c r="I61" s="127" t="s">
        <v>526</v>
      </c>
      <c r="J61" s="144"/>
      <c r="K61" s="141"/>
      <c r="L61" s="121"/>
      <c r="N61" s="155"/>
    </row>
    <row r="62" spans="1:14" ht="72" x14ac:dyDescent="0.3">
      <c r="A62" s="127" t="s">
        <v>35</v>
      </c>
      <c r="B62" s="127" t="s">
        <v>45</v>
      </c>
      <c r="C62" s="127"/>
      <c r="D62" s="173" t="s">
        <v>398</v>
      </c>
      <c r="E62" s="173"/>
      <c r="F62" s="127"/>
      <c r="G62" s="127" t="s">
        <v>60</v>
      </c>
      <c r="H62" s="131" t="s">
        <v>65</v>
      </c>
      <c r="I62" s="127" t="s">
        <v>71</v>
      </c>
      <c r="J62" s="138">
        <v>500000</v>
      </c>
      <c r="K62" s="132">
        <v>500000</v>
      </c>
      <c r="L62" s="121"/>
      <c r="N62" s="155"/>
    </row>
    <row r="63" spans="1:14" ht="72" x14ac:dyDescent="0.3">
      <c r="A63" s="127" t="s">
        <v>36</v>
      </c>
      <c r="B63" s="127" t="s">
        <v>46</v>
      </c>
      <c r="C63" s="127"/>
      <c r="D63" s="173" t="s">
        <v>398</v>
      </c>
      <c r="E63" s="173"/>
      <c r="F63" s="127" t="s">
        <v>409</v>
      </c>
      <c r="G63" s="127" t="s">
        <v>61</v>
      </c>
      <c r="H63" s="131" t="s">
        <v>65</v>
      </c>
      <c r="I63" s="127" t="s">
        <v>72</v>
      </c>
      <c r="J63" s="130" t="s">
        <v>85</v>
      </c>
      <c r="K63" s="131" t="s">
        <v>85</v>
      </c>
      <c r="L63" s="121"/>
      <c r="N63" s="155"/>
    </row>
    <row r="64" spans="1:14" ht="120" x14ac:dyDescent="0.3">
      <c r="A64" s="127" t="s">
        <v>37</v>
      </c>
      <c r="B64" s="127" t="s">
        <v>47</v>
      </c>
      <c r="C64" s="127"/>
      <c r="D64" s="173" t="s">
        <v>398</v>
      </c>
      <c r="E64" s="173"/>
      <c r="F64" s="127" t="s">
        <v>409</v>
      </c>
      <c r="G64" s="127" t="s">
        <v>62</v>
      </c>
      <c r="H64" s="131" t="s">
        <v>65</v>
      </c>
      <c r="I64" s="127" t="s">
        <v>73</v>
      </c>
      <c r="J64" s="138">
        <v>100000</v>
      </c>
      <c r="K64" s="132">
        <v>100000</v>
      </c>
      <c r="L64" s="121"/>
      <c r="N64" s="155"/>
    </row>
    <row r="65" spans="1:14" ht="48" x14ac:dyDescent="0.3">
      <c r="A65" s="127"/>
      <c r="B65" s="127"/>
      <c r="C65" s="127"/>
      <c r="D65" s="173"/>
      <c r="E65" s="173"/>
      <c r="F65" s="127" t="s">
        <v>529</v>
      </c>
      <c r="G65" s="127" t="s">
        <v>530</v>
      </c>
      <c r="H65" s="131" t="s">
        <v>65</v>
      </c>
      <c r="I65" s="127" t="s">
        <v>531</v>
      </c>
      <c r="J65" s="138">
        <v>150000</v>
      </c>
      <c r="K65" s="132">
        <v>150000</v>
      </c>
      <c r="L65" s="121"/>
      <c r="N65" s="155"/>
    </row>
    <row r="66" spans="1:14" ht="36" customHeight="1" x14ac:dyDescent="0.3">
      <c r="A66" s="127"/>
      <c r="B66" s="127"/>
      <c r="C66" s="127"/>
      <c r="D66" s="173" t="s">
        <v>398</v>
      </c>
      <c r="E66" s="173"/>
      <c r="F66" s="127" t="s">
        <v>429</v>
      </c>
      <c r="G66" s="127"/>
      <c r="H66" s="131" t="s">
        <v>65</v>
      </c>
      <c r="I66" s="127"/>
      <c r="J66" s="139"/>
      <c r="K66" s="132"/>
      <c r="L66" s="121"/>
      <c r="N66" s="155"/>
    </row>
    <row r="67" spans="1:14" ht="36" customHeight="1" x14ac:dyDescent="0.3">
      <c r="A67" s="127"/>
      <c r="B67" s="127"/>
      <c r="C67" s="127"/>
      <c r="D67" s="131"/>
      <c r="E67" s="131"/>
      <c r="F67" s="127"/>
      <c r="G67" s="127" t="s">
        <v>527</v>
      </c>
      <c r="H67" s="131" t="s">
        <v>65</v>
      </c>
      <c r="I67" s="127" t="s">
        <v>528</v>
      </c>
      <c r="J67" s="132">
        <v>185000</v>
      </c>
      <c r="K67" s="132">
        <v>185000</v>
      </c>
      <c r="L67" s="121"/>
      <c r="N67" s="155"/>
    </row>
    <row r="68" spans="1:14" ht="60" x14ac:dyDescent="0.3">
      <c r="A68" s="127" t="s">
        <v>38</v>
      </c>
      <c r="B68" s="127" t="s">
        <v>48</v>
      </c>
      <c r="C68" s="127"/>
      <c r="D68" s="173"/>
      <c r="E68" s="173"/>
      <c r="F68" s="127"/>
      <c r="G68" s="127" t="s">
        <v>63</v>
      </c>
      <c r="H68" s="131" t="s">
        <v>65</v>
      </c>
      <c r="I68" s="127" t="s">
        <v>74</v>
      </c>
      <c r="J68" s="138">
        <v>500000</v>
      </c>
      <c r="K68" s="132">
        <v>500000</v>
      </c>
      <c r="L68" s="121"/>
      <c r="N68" s="155"/>
    </row>
    <row r="69" spans="1:14" ht="48" x14ac:dyDescent="0.3">
      <c r="A69" s="127" t="s">
        <v>39</v>
      </c>
      <c r="B69" s="127" t="s">
        <v>49</v>
      </c>
      <c r="C69" s="127"/>
      <c r="D69" s="173"/>
      <c r="E69" s="173"/>
      <c r="F69" s="127"/>
      <c r="G69" s="127" t="s">
        <v>64</v>
      </c>
      <c r="H69" s="131" t="s">
        <v>65</v>
      </c>
      <c r="I69" s="127" t="s">
        <v>75</v>
      </c>
      <c r="J69" s="130"/>
      <c r="K69" s="134"/>
      <c r="L69" s="131" t="s">
        <v>86</v>
      </c>
      <c r="N69" s="155"/>
    </row>
    <row r="70" spans="1:14" x14ac:dyDescent="0.3">
      <c r="A70" s="145" t="s">
        <v>87</v>
      </c>
      <c r="B70" s="125"/>
      <c r="C70" s="125"/>
      <c r="D70" s="174"/>
      <c r="E70" s="174"/>
      <c r="F70" s="125"/>
      <c r="G70" s="125"/>
      <c r="H70" s="126"/>
      <c r="I70" s="125"/>
      <c r="J70" s="128"/>
      <c r="K70" s="126"/>
      <c r="L70" s="121"/>
      <c r="N70" s="155"/>
    </row>
    <row r="71" spans="1:14" ht="60" x14ac:dyDescent="0.3">
      <c r="A71" s="127" t="s">
        <v>88</v>
      </c>
      <c r="B71" s="127" t="s">
        <v>93</v>
      </c>
      <c r="C71" s="127"/>
      <c r="D71" s="173"/>
      <c r="E71" s="173"/>
      <c r="F71" s="127"/>
      <c r="G71" s="127" t="s">
        <v>98</v>
      </c>
      <c r="H71" s="131" t="s">
        <v>480</v>
      </c>
      <c r="I71" s="127" t="s">
        <v>103</v>
      </c>
      <c r="J71" s="130" t="s">
        <v>22</v>
      </c>
      <c r="K71" s="131" t="s">
        <v>22</v>
      </c>
      <c r="L71" s="121"/>
      <c r="N71" s="155"/>
    </row>
    <row r="72" spans="1:14" ht="36" x14ac:dyDescent="0.3">
      <c r="A72" s="127" t="s">
        <v>89</v>
      </c>
      <c r="B72" s="127" t="s">
        <v>94</v>
      </c>
      <c r="C72" s="127"/>
      <c r="D72" s="173"/>
      <c r="E72" s="173"/>
      <c r="F72" s="127"/>
      <c r="G72" s="127" t="s">
        <v>99</v>
      </c>
      <c r="H72" s="131"/>
      <c r="I72" s="127" t="s">
        <v>104</v>
      </c>
      <c r="J72" s="146"/>
      <c r="K72" s="122"/>
      <c r="L72" s="121"/>
      <c r="N72" s="155"/>
    </row>
    <row r="73" spans="1:14" ht="72" x14ac:dyDescent="0.3">
      <c r="A73" s="127" t="s">
        <v>90</v>
      </c>
      <c r="B73" s="127" t="s">
        <v>95</v>
      </c>
      <c r="C73" s="127"/>
      <c r="D73" s="173"/>
      <c r="E73" s="173"/>
      <c r="F73" s="127"/>
      <c r="G73" s="127" t="s">
        <v>100</v>
      </c>
      <c r="H73" s="131" t="s">
        <v>481</v>
      </c>
      <c r="I73" s="127" t="s">
        <v>105</v>
      </c>
      <c r="J73" s="146"/>
      <c r="K73" s="122"/>
      <c r="L73" s="121"/>
      <c r="N73" s="155"/>
    </row>
    <row r="74" spans="1:14" ht="48" x14ac:dyDescent="0.3">
      <c r="A74" s="127" t="s">
        <v>91</v>
      </c>
      <c r="B74" s="127" t="s">
        <v>96</v>
      </c>
      <c r="C74" s="127"/>
      <c r="D74" s="173" t="s">
        <v>334</v>
      </c>
      <c r="E74" s="173"/>
      <c r="F74" s="127"/>
      <c r="G74" s="127" t="s">
        <v>101</v>
      </c>
      <c r="H74" s="131" t="s">
        <v>482</v>
      </c>
      <c r="I74" s="127" t="s">
        <v>106</v>
      </c>
      <c r="J74" s="147">
        <v>200000</v>
      </c>
      <c r="K74" s="148">
        <v>200000</v>
      </c>
      <c r="L74" s="121"/>
      <c r="N74" s="155"/>
    </row>
    <row r="75" spans="1:14" ht="48" x14ac:dyDescent="0.3">
      <c r="A75" s="127" t="s">
        <v>92</v>
      </c>
      <c r="B75" s="127" t="s">
        <v>97</v>
      </c>
      <c r="C75" s="127"/>
      <c r="D75" s="173"/>
      <c r="E75" s="173"/>
      <c r="F75" s="127"/>
      <c r="G75" s="127" t="s">
        <v>102</v>
      </c>
      <c r="H75" s="131" t="s">
        <v>65</v>
      </c>
      <c r="I75" s="127" t="s">
        <v>107</v>
      </c>
      <c r="J75" s="146"/>
      <c r="K75" s="122"/>
      <c r="L75" s="121"/>
    </row>
    <row r="76" spans="1:14" x14ac:dyDescent="0.3">
      <c r="A76" s="127" t="s">
        <v>111</v>
      </c>
      <c r="B76" s="125"/>
      <c r="C76" s="125"/>
      <c r="D76" s="174"/>
      <c r="E76" s="174"/>
      <c r="F76" s="125"/>
      <c r="G76" s="125"/>
      <c r="H76" s="126"/>
      <c r="I76" s="125"/>
      <c r="J76" s="149"/>
      <c r="K76" s="125"/>
      <c r="L76" s="121"/>
    </row>
    <row r="77" spans="1:14" ht="86.4" x14ac:dyDescent="0.3">
      <c r="A77" s="127" t="s">
        <v>532</v>
      </c>
      <c r="B77" s="125" t="s">
        <v>533</v>
      </c>
      <c r="C77" s="125" t="s">
        <v>534</v>
      </c>
      <c r="D77" s="174" t="s">
        <v>535</v>
      </c>
      <c r="E77" s="174"/>
      <c r="F77" s="125"/>
      <c r="G77" s="125" t="s">
        <v>536</v>
      </c>
      <c r="H77" s="126" t="s">
        <v>537</v>
      </c>
      <c r="I77" s="125" t="s">
        <v>65</v>
      </c>
      <c r="J77" s="150">
        <v>2145000</v>
      </c>
      <c r="K77" s="150">
        <v>2145000</v>
      </c>
      <c r="L77" s="121"/>
    </row>
    <row r="78" spans="1:14" x14ac:dyDescent="0.3">
      <c r="A78" s="151" t="s">
        <v>467</v>
      </c>
      <c r="B78" s="125"/>
      <c r="C78" s="125"/>
      <c r="D78" s="174"/>
      <c r="E78" s="174"/>
      <c r="F78" s="125"/>
      <c r="G78" s="125"/>
      <c r="H78" s="126"/>
      <c r="I78" s="125"/>
      <c r="J78" s="149"/>
      <c r="K78" s="125"/>
      <c r="L78" s="121"/>
    </row>
    <row r="79" spans="1:14" ht="60" x14ac:dyDescent="0.3">
      <c r="A79" s="152" t="s">
        <v>434</v>
      </c>
      <c r="B79" s="127" t="s">
        <v>113</v>
      </c>
      <c r="C79" s="127"/>
      <c r="D79" s="173"/>
      <c r="E79" s="173"/>
      <c r="F79" s="127"/>
      <c r="G79" s="127" t="s">
        <v>114</v>
      </c>
      <c r="H79" s="131" t="s">
        <v>65</v>
      </c>
      <c r="I79" s="127" t="s">
        <v>115</v>
      </c>
      <c r="J79" s="149"/>
      <c r="K79" s="125"/>
      <c r="L79" s="121"/>
    </row>
    <row r="80" spans="1:14" x14ac:dyDescent="0.3">
      <c r="A80" s="196" t="s">
        <v>434</v>
      </c>
      <c r="B80" s="197"/>
      <c r="C80" s="198"/>
      <c r="D80" s="198"/>
      <c r="E80" s="198"/>
      <c r="F80" s="198"/>
      <c r="G80" s="198"/>
      <c r="H80" s="198"/>
      <c r="I80" s="190"/>
      <c r="J80" s="181">
        <v>7353000</v>
      </c>
      <c r="K80" s="183">
        <v>7353000</v>
      </c>
      <c r="L80" s="192" t="s">
        <v>434</v>
      </c>
    </row>
    <row r="81" spans="1:12" ht="15" thickBot="1" x14ac:dyDescent="0.35">
      <c r="A81" s="184" t="s">
        <v>460</v>
      </c>
      <c r="B81" s="185"/>
      <c r="C81" s="188"/>
      <c r="D81" s="188"/>
      <c r="E81" s="188"/>
      <c r="F81" s="188"/>
      <c r="G81" s="188"/>
      <c r="H81" s="188"/>
      <c r="I81" s="191"/>
      <c r="J81" s="182"/>
      <c r="K81" s="182"/>
      <c r="L81" s="193"/>
    </row>
    <row r="82" spans="1:12" x14ac:dyDescent="0.3">
      <c r="A82" s="194" t="s">
        <v>461</v>
      </c>
      <c r="B82" s="195"/>
      <c r="C82" s="186"/>
      <c r="D82" s="189"/>
      <c r="E82" s="194" t="s">
        <v>463</v>
      </c>
      <c r="F82" s="195"/>
      <c r="G82" s="195"/>
      <c r="H82" s="186"/>
      <c r="I82" s="189"/>
      <c r="J82" s="194" t="s">
        <v>465</v>
      </c>
      <c r="K82" s="195"/>
      <c r="L82" s="189"/>
    </row>
    <row r="83" spans="1:12" x14ac:dyDescent="0.3">
      <c r="A83" s="196" t="s">
        <v>434</v>
      </c>
      <c r="B83" s="197"/>
      <c r="C83" s="187"/>
      <c r="D83" s="190"/>
      <c r="E83" s="196" t="s">
        <v>434</v>
      </c>
      <c r="F83" s="199"/>
      <c r="G83" s="199"/>
      <c r="H83" s="187"/>
      <c r="I83" s="190"/>
      <c r="J83" s="196" t="s">
        <v>434</v>
      </c>
      <c r="K83" s="199"/>
      <c r="L83" s="190"/>
    </row>
    <row r="84" spans="1:12" x14ac:dyDescent="0.3">
      <c r="A84" s="83"/>
      <c r="B84" s="89"/>
      <c r="C84" s="187"/>
      <c r="D84" s="198"/>
      <c r="E84" s="89"/>
      <c r="F84" s="80"/>
      <c r="G84" s="80"/>
      <c r="H84" s="187"/>
      <c r="I84" s="190"/>
      <c r="J84" s="105"/>
      <c r="K84" s="82"/>
      <c r="L84" s="190"/>
    </row>
    <row r="85" spans="1:12" x14ac:dyDescent="0.3">
      <c r="A85" s="200" t="s">
        <v>383</v>
      </c>
      <c r="B85" s="201"/>
      <c r="C85" s="187"/>
      <c r="D85" s="190"/>
      <c r="E85" s="202" t="s">
        <v>470</v>
      </c>
      <c r="F85" s="203"/>
      <c r="G85" s="80" t="s">
        <v>489</v>
      </c>
      <c r="H85" s="187"/>
      <c r="I85" s="190"/>
      <c r="J85" s="153">
        <v>42705</v>
      </c>
      <c r="K85" s="82"/>
      <c r="L85" s="190"/>
    </row>
    <row r="86" spans="1:12" ht="28.5" customHeight="1" thickBot="1" x14ac:dyDescent="0.35">
      <c r="A86" s="184" t="s">
        <v>462</v>
      </c>
      <c r="B86" s="185"/>
      <c r="C86" s="188"/>
      <c r="D86" s="191"/>
      <c r="E86" s="184" t="s">
        <v>464</v>
      </c>
      <c r="F86" s="185"/>
      <c r="G86" s="185"/>
      <c r="H86" s="188"/>
      <c r="I86" s="191"/>
      <c r="J86" s="184" t="s">
        <v>466</v>
      </c>
      <c r="K86" s="185"/>
      <c r="L86" s="191"/>
    </row>
    <row r="87" spans="1:12" x14ac:dyDescent="0.3">
      <c r="A87" s="84"/>
      <c r="B87" s="84"/>
      <c r="C87" s="84"/>
      <c r="D87" s="84"/>
      <c r="E87" s="84"/>
      <c r="F87" s="84"/>
      <c r="G87" s="84"/>
      <c r="H87" s="84"/>
      <c r="I87" s="84"/>
      <c r="J87" s="106"/>
      <c r="K87" s="81"/>
      <c r="L87" s="84"/>
    </row>
    <row r="88" spans="1:12" x14ac:dyDescent="0.3">
      <c r="A88" s="85" t="s">
        <v>434</v>
      </c>
    </row>
    <row r="89" spans="1:12" x14ac:dyDescent="0.3">
      <c r="A89" s="85" t="s">
        <v>434</v>
      </c>
    </row>
    <row r="90" spans="1:12" x14ac:dyDescent="0.3">
      <c r="A90" s="85" t="s">
        <v>434</v>
      </c>
    </row>
    <row r="91" spans="1:12" x14ac:dyDescent="0.3">
      <c r="A91" s="85" t="s">
        <v>434</v>
      </c>
    </row>
    <row r="92" spans="1:12" ht="21" x14ac:dyDescent="0.3">
      <c r="A92" s="86" t="s">
        <v>468</v>
      </c>
    </row>
    <row r="95" spans="1:12" x14ac:dyDescent="0.3">
      <c r="A95" s="87" t="s">
        <v>469</v>
      </c>
    </row>
    <row r="96" spans="1:12" x14ac:dyDescent="0.3">
      <c r="A96" s="88" t="s">
        <v>434</v>
      </c>
    </row>
  </sheetData>
  <mergeCells count="82">
    <mergeCell ref="C15:C17"/>
    <mergeCell ref="E82:G82"/>
    <mergeCell ref="E83:G83"/>
    <mergeCell ref="A85:B85"/>
    <mergeCell ref="E85:F85"/>
    <mergeCell ref="L22:L28"/>
    <mergeCell ref="B22:B28"/>
    <mergeCell ref="D22:E28"/>
    <mergeCell ref="L80:L81"/>
    <mergeCell ref="A82:B82"/>
    <mergeCell ref="A80:B80"/>
    <mergeCell ref="A81:B81"/>
    <mergeCell ref="C80:C81"/>
    <mergeCell ref="D80:G81"/>
    <mergeCell ref="H80:H81"/>
    <mergeCell ref="I80:I81"/>
    <mergeCell ref="L82:L86"/>
    <mergeCell ref="J82:K82"/>
    <mergeCell ref="J83:K83"/>
    <mergeCell ref="J86:K86"/>
    <mergeCell ref="A83:B83"/>
    <mergeCell ref="A86:B86"/>
    <mergeCell ref="C82:C86"/>
    <mergeCell ref="D82:D86"/>
    <mergeCell ref="J80:J81"/>
    <mergeCell ref="K80:K81"/>
    <mergeCell ref="D48:E56"/>
    <mergeCell ref="D79:E79"/>
    <mergeCell ref="E86:G86"/>
    <mergeCell ref="H82:H86"/>
    <mergeCell ref="I82:I86"/>
    <mergeCell ref="D65:E65"/>
    <mergeCell ref="D77:E77"/>
    <mergeCell ref="D57:E57"/>
    <mergeCell ref="D58:E58"/>
    <mergeCell ref="D78:E78"/>
    <mergeCell ref="D70:E70"/>
    <mergeCell ref="D66:E66"/>
    <mergeCell ref="D74:E74"/>
    <mergeCell ref="D68:E68"/>
    <mergeCell ref="B48:B56"/>
    <mergeCell ref="A48:A56"/>
    <mergeCell ref="D62:E62"/>
    <mergeCell ref="A22:A28"/>
    <mergeCell ref="C22:C28"/>
    <mergeCell ref="D43:E46"/>
    <mergeCell ref="D34:E34"/>
    <mergeCell ref="D47:E47"/>
    <mergeCell ref="D35:E37"/>
    <mergeCell ref="D38:E38"/>
    <mergeCell ref="D31:E31"/>
    <mergeCell ref="D29:E29"/>
    <mergeCell ref="C39:C42"/>
    <mergeCell ref="D39:E42"/>
    <mergeCell ref="A1:L1"/>
    <mergeCell ref="A2:M2"/>
    <mergeCell ref="C7:C8"/>
    <mergeCell ref="H22:H28"/>
    <mergeCell ref="I22:I28"/>
    <mergeCell ref="J22:J28"/>
    <mergeCell ref="K22:K28"/>
    <mergeCell ref="F22:F28"/>
    <mergeCell ref="D14:E14"/>
    <mergeCell ref="D9:E9"/>
    <mergeCell ref="D10:E10"/>
    <mergeCell ref="D11:E11"/>
    <mergeCell ref="D12:E12"/>
    <mergeCell ref="D13:E13"/>
    <mergeCell ref="D18:E21"/>
    <mergeCell ref="D15:E17"/>
    <mergeCell ref="D75:E75"/>
    <mergeCell ref="D76:E76"/>
    <mergeCell ref="G22:G28"/>
    <mergeCell ref="D32:E32"/>
    <mergeCell ref="D33:E33"/>
    <mergeCell ref="D69:E69"/>
    <mergeCell ref="D71:E71"/>
    <mergeCell ref="D72:E72"/>
    <mergeCell ref="D73:E73"/>
    <mergeCell ref="D64:E64"/>
    <mergeCell ref="D63:E63"/>
    <mergeCell ref="F39:F42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2"/>
  <sheetViews>
    <sheetView topLeftCell="A40" workbookViewId="0">
      <selection activeCell="E59" sqref="E59"/>
    </sheetView>
  </sheetViews>
  <sheetFormatPr defaultRowHeight="14.4" x14ac:dyDescent="0.3"/>
  <cols>
    <col min="2" max="2" width="12.33203125" customWidth="1"/>
    <col min="4" max="4" width="28.6640625" customWidth="1"/>
  </cols>
  <sheetData>
    <row r="2" spans="2:4" x14ac:dyDescent="0.3">
      <c r="B2" s="97" t="s">
        <v>21</v>
      </c>
      <c r="D2" s="97" t="s">
        <v>21</v>
      </c>
    </row>
    <row r="3" spans="2:4" x14ac:dyDescent="0.3">
      <c r="B3" s="93">
        <v>50000</v>
      </c>
      <c r="D3" s="93">
        <v>50000</v>
      </c>
    </row>
    <row r="4" spans="2:4" x14ac:dyDescent="0.3">
      <c r="B4" s="98" t="s">
        <v>22</v>
      </c>
      <c r="D4" s="98" t="s">
        <v>22</v>
      </c>
    </row>
    <row r="5" spans="2:4" x14ac:dyDescent="0.3">
      <c r="B5" s="99"/>
      <c r="D5" s="99"/>
    </row>
    <row r="6" spans="2:4" ht="15" thickBot="1" x14ac:dyDescent="0.35">
      <c r="B6" s="100" t="s">
        <v>23</v>
      </c>
      <c r="D6" s="100" t="s">
        <v>23</v>
      </c>
    </row>
    <row r="7" spans="2:4" x14ac:dyDescent="0.3">
      <c r="B7" s="213" t="s">
        <v>29</v>
      </c>
      <c r="D7" s="213" t="s">
        <v>29</v>
      </c>
    </row>
    <row r="8" spans="2:4" x14ac:dyDescent="0.3">
      <c r="B8" s="214"/>
      <c r="D8" s="214"/>
    </row>
    <row r="9" spans="2:4" x14ac:dyDescent="0.3">
      <c r="B9" s="214"/>
      <c r="D9" s="214"/>
    </row>
    <row r="10" spans="2:4" x14ac:dyDescent="0.3">
      <c r="B10" s="214"/>
      <c r="D10" s="214"/>
    </row>
    <row r="11" spans="2:4" x14ac:dyDescent="0.3">
      <c r="B11" s="214"/>
      <c r="D11" s="214"/>
    </row>
    <row r="12" spans="2:4" x14ac:dyDescent="0.3">
      <c r="B12" s="214"/>
      <c r="D12" s="214"/>
    </row>
    <row r="13" spans="2:4" ht="15" thickBot="1" x14ac:dyDescent="0.35">
      <c r="B13" s="215"/>
      <c r="D13" s="215"/>
    </row>
    <row r="14" spans="2:4" x14ac:dyDescent="0.3">
      <c r="B14" s="107">
        <v>100000</v>
      </c>
      <c r="D14" s="107">
        <v>100000</v>
      </c>
    </row>
    <row r="15" spans="2:4" x14ac:dyDescent="0.3">
      <c r="B15" s="94"/>
      <c r="D15" s="94"/>
    </row>
    <row r="16" spans="2:4" x14ac:dyDescent="0.3">
      <c r="B16" s="107">
        <v>170000</v>
      </c>
      <c r="D16" s="107">
        <v>170000</v>
      </c>
    </row>
    <row r="17" spans="2:4" x14ac:dyDescent="0.3">
      <c r="B17" s="97" t="s">
        <v>428</v>
      </c>
      <c r="D17" s="97" t="s">
        <v>428</v>
      </c>
    </row>
    <row r="18" spans="2:4" x14ac:dyDescent="0.3">
      <c r="B18" s="96"/>
      <c r="D18" s="96"/>
    </row>
    <row r="19" spans="2:4" x14ac:dyDescent="0.3">
      <c r="B19" s="96"/>
      <c r="D19" s="96"/>
    </row>
    <row r="20" spans="2:4" x14ac:dyDescent="0.3">
      <c r="B20" s="97" t="s">
        <v>83</v>
      </c>
      <c r="D20" s="97" t="s">
        <v>83</v>
      </c>
    </row>
    <row r="21" spans="2:4" x14ac:dyDescent="0.3">
      <c r="B21" s="96"/>
      <c r="D21" s="96"/>
    </row>
    <row r="22" spans="2:4" x14ac:dyDescent="0.3">
      <c r="B22" s="97" t="s">
        <v>83</v>
      </c>
      <c r="D22" s="93">
        <v>300000</v>
      </c>
    </row>
    <row r="23" spans="2:4" x14ac:dyDescent="0.3">
      <c r="B23" s="97"/>
      <c r="D23" s="93">
        <v>200000</v>
      </c>
    </row>
    <row r="24" spans="2:4" x14ac:dyDescent="0.3">
      <c r="B24" s="93">
        <v>30000</v>
      </c>
      <c r="D24" s="93">
        <v>30000</v>
      </c>
    </row>
    <row r="25" spans="2:4" x14ac:dyDescent="0.3">
      <c r="B25" s="93"/>
      <c r="D25" s="93"/>
    </row>
    <row r="26" spans="2:4" x14ac:dyDescent="0.3">
      <c r="B26" s="93"/>
      <c r="D26" s="93"/>
    </row>
    <row r="27" spans="2:4" x14ac:dyDescent="0.3">
      <c r="B27" s="93">
        <v>450000</v>
      </c>
      <c r="D27" s="93">
        <v>450000</v>
      </c>
    </row>
    <row r="28" spans="2:4" x14ac:dyDescent="0.3">
      <c r="B28" s="93">
        <v>5000</v>
      </c>
      <c r="D28" s="93">
        <v>5000</v>
      </c>
    </row>
    <row r="29" spans="2:4" x14ac:dyDescent="0.3">
      <c r="B29" s="97" t="s">
        <v>84</v>
      </c>
      <c r="D29" s="93"/>
    </row>
    <row r="30" spans="2:4" x14ac:dyDescent="0.3">
      <c r="B30" s="101"/>
      <c r="D30" s="97" t="s">
        <v>84</v>
      </c>
    </row>
    <row r="31" spans="2:4" x14ac:dyDescent="0.3">
      <c r="B31" s="102"/>
      <c r="D31" s="113">
        <v>100000</v>
      </c>
    </row>
    <row r="32" spans="2:4" x14ac:dyDescent="0.3">
      <c r="B32" s="97"/>
      <c r="D32" s="102"/>
    </row>
    <row r="33" spans="2:4" x14ac:dyDescent="0.3">
      <c r="B33" s="97" t="s">
        <v>84</v>
      </c>
      <c r="D33" s="97"/>
    </row>
    <row r="34" spans="2:4" x14ac:dyDescent="0.3">
      <c r="B34" s="97"/>
      <c r="D34" s="95"/>
    </row>
    <row r="35" spans="2:4" x14ac:dyDescent="0.3">
      <c r="B35" s="98"/>
      <c r="D35" s="97" t="s">
        <v>84</v>
      </c>
    </row>
    <row r="36" spans="2:4" x14ac:dyDescent="0.3">
      <c r="B36" s="108">
        <v>100000</v>
      </c>
      <c r="D36" s="93">
        <v>50000</v>
      </c>
    </row>
    <row r="37" spans="2:4" x14ac:dyDescent="0.3">
      <c r="B37" s="109">
        <v>100000</v>
      </c>
      <c r="D37" s="98"/>
    </row>
    <row r="38" spans="2:4" x14ac:dyDescent="0.3">
      <c r="B38" s="111"/>
      <c r="D38" s="108">
        <v>100000</v>
      </c>
    </row>
    <row r="39" spans="2:4" x14ac:dyDescent="0.3">
      <c r="B39" s="111"/>
      <c r="D39" s="109">
        <v>100000</v>
      </c>
    </row>
    <row r="40" spans="2:4" x14ac:dyDescent="0.3">
      <c r="B40" s="111"/>
      <c r="D40" s="111"/>
    </row>
    <row r="41" spans="2:4" x14ac:dyDescent="0.3">
      <c r="B41" s="111"/>
      <c r="D41" s="111"/>
    </row>
    <row r="42" spans="2:4" x14ac:dyDescent="0.3">
      <c r="B42" s="111"/>
      <c r="D42" s="111"/>
    </row>
    <row r="43" spans="2:4" x14ac:dyDescent="0.3">
      <c r="B43" s="107">
        <v>500000</v>
      </c>
      <c r="D43" s="111"/>
    </row>
    <row r="44" spans="2:4" x14ac:dyDescent="0.3">
      <c r="B44" s="97" t="s">
        <v>85</v>
      </c>
      <c r="D44" s="111"/>
    </row>
    <row r="45" spans="2:4" x14ac:dyDescent="0.3">
      <c r="B45" s="107">
        <v>100000</v>
      </c>
      <c r="D45" s="107">
        <v>500000</v>
      </c>
    </row>
    <row r="46" spans="2:4" x14ac:dyDescent="0.3">
      <c r="B46" s="94"/>
      <c r="D46" s="97" t="s">
        <v>85</v>
      </c>
    </row>
    <row r="47" spans="2:4" x14ac:dyDescent="0.3">
      <c r="B47" s="107">
        <v>500000</v>
      </c>
      <c r="D47" s="107">
        <v>100000</v>
      </c>
    </row>
    <row r="48" spans="2:4" x14ac:dyDescent="0.3">
      <c r="B48" s="97"/>
      <c r="D48" s="107">
        <v>150000</v>
      </c>
    </row>
    <row r="49" spans="2:4" x14ac:dyDescent="0.3">
      <c r="B49" s="96"/>
      <c r="D49" s="94"/>
    </row>
    <row r="50" spans="2:4" x14ac:dyDescent="0.3">
      <c r="B50" s="97" t="s">
        <v>22</v>
      </c>
      <c r="D50" s="93">
        <v>185000</v>
      </c>
    </row>
    <row r="51" spans="2:4" x14ac:dyDescent="0.3">
      <c r="B51" s="103"/>
      <c r="D51" s="107">
        <v>500000</v>
      </c>
    </row>
    <row r="52" spans="2:4" x14ac:dyDescent="0.3">
      <c r="B52" s="103"/>
      <c r="D52" s="97"/>
    </row>
    <row r="53" spans="2:4" x14ac:dyDescent="0.3">
      <c r="B53" s="110">
        <v>200000</v>
      </c>
      <c r="D53" s="96"/>
    </row>
    <row r="54" spans="2:4" x14ac:dyDescent="0.3">
      <c r="B54" s="112">
        <f>SUM(B3:B53)</f>
        <v>2305000</v>
      </c>
      <c r="D54" s="97" t="s">
        <v>22</v>
      </c>
    </row>
    <row r="55" spans="2:4" x14ac:dyDescent="0.3">
      <c r="B55" s="216"/>
      <c r="D55" s="103"/>
    </row>
    <row r="56" spans="2:4" x14ac:dyDescent="0.3">
      <c r="B56" s="217"/>
      <c r="D56" s="103"/>
    </row>
    <row r="57" spans="2:4" ht="15" thickBot="1" x14ac:dyDescent="0.35">
      <c r="B57" s="218"/>
      <c r="D57" s="110">
        <v>200000</v>
      </c>
    </row>
    <row r="58" spans="2:4" x14ac:dyDescent="0.3">
      <c r="D58" s="104"/>
    </row>
    <row r="59" spans="2:4" x14ac:dyDescent="0.3">
      <c r="D59" s="114"/>
    </row>
    <row r="60" spans="2:4" x14ac:dyDescent="0.3">
      <c r="D60" s="116">
        <v>2145000</v>
      </c>
    </row>
    <row r="61" spans="2:4" x14ac:dyDescent="0.3">
      <c r="D61" s="116">
        <f>SUM(D3:D60)</f>
        <v>5435000</v>
      </c>
    </row>
    <row r="62" spans="2:4" ht="15" thickBot="1" x14ac:dyDescent="0.35">
      <c r="D62" s="115"/>
    </row>
  </sheetData>
  <mergeCells count="3">
    <mergeCell ref="B7:B13"/>
    <mergeCell ref="B55:B57"/>
    <mergeCell ref="D7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</vt:lpstr>
      <vt:lpstr>xx</vt:lpstr>
      <vt:lpstr>gad accomplishment 2015format </vt:lpstr>
      <vt:lpstr>Sheet1</vt:lpstr>
      <vt:lpstr>xx!OLE_LINK1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Windows User</cp:lastModifiedBy>
  <cp:lastPrinted>2016-04-01T06:43:34Z</cp:lastPrinted>
  <dcterms:created xsi:type="dcterms:W3CDTF">2015-03-10T07:34:19Z</dcterms:created>
  <dcterms:modified xsi:type="dcterms:W3CDTF">2018-03-05T07:09:41Z</dcterms:modified>
</cp:coreProperties>
</file>